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mpus.ncl.ac.uk\dept\ihs\programmes\sphr\SPHR DIRECTORATE\PREVENTION FUNDING\IAA's\"/>
    </mc:Choice>
  </mc:AlternateContent>
  <xr:revisionPtr revIDLastSave="0" documentId="13_ncr:1_{4FDDF4CD-F063-46F6-B00D-21B4ACC8B50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osting Template" sheetId="2" r:id="rId1"/>
    <sheet name="Project Summar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2" l="1"/>
  <c r="L21" i="2" s="1"/>
  <c r="K94" i="2"/>
  <c r="L94" i="2"/>
  <c r="L85" i="2"/>
  <c r="L86" i="2"/>
  <c r="L87" i="2"/>
  <c r="L88" i="2"/>
  <c r="L89" i="2"/>
  <c r="L90" i="2"/>
  <c r="L91" i="2"/>
  <c r="L92" i="2"/>
  <c r="L93" i="2"/>
  <c r="L84" i="2"/>
  <c r="K81" i="2"/>
  <c r="L80" i="2"/>
  <c r="L79" i="2"/>
  <c r="L81" i="2" s="1"/>
  <c r="K76" i="2"/>
  <c r="L75" i="2"/>
  <c r="L74" i="2"/>
  <c r="L76" i="2" s="1"/>
  <c r="K71" i="2"/>
  <c r="L71" i="2"/>
  <c r="L67" i="2"/>
  <c r="L68" i="2"/>
  <c r="L69" i="2"/>
  <c r="L70" i="2"/>
  <c r="L66" i="2"/>
  <c r="K63" i="2"/>
  <c r="L58" i="2"/>
  <c r="L59" i="2"/>
  <c r="L60" i="2"/>
  <c r="L61" i="2"/>
  <c r="L62" i="2"/>
  <c r="L57" i="2"/>
  <c r="L63" i="2" s="1"/>
  <c r="K54" i="2"/>
  <c r="L51" i="2"/>
  <c r="L52" i="2"/>
  <c r="L53" i="2"/>
  <c r="L50" i="2"/>
  <c r="L54" i="2" s="1"/>
  <c r="K33" i="2"/>
  <c r="L24" i="2"/>
  <c r="L25" i="2"/>
  <c r="L26" i="2"/>
  <c r="L27" i="2"/>
  <c r="L28" i="2"/>
  <c r="L29" i="2"/>
  <c r="L30" i="2"/>
  <c r="L31" i="2"/>
  <c r="L32" i="2"/>
  <c r="L23" i="2"/>
  <c r="L33" i="2" s="1"/>
  <c r="K21" i="2"/>
  <c r="L17" i="2"/>
  <c r="L18" i="2"/>
  <c r="L19" i="2"/>
  <c r="L20" i="2"/>
  <c r="K34" i="2" l="1"/>
  <c r="K97" i="2" s="1"/>
  <c r="K98" i="2" s="1"/>
  <c r="L34" i="2"/>
  <c r="L97" i="2" s="1"/>
  <c r="F94" i="2"/>
  <c r="L46" i="2" l="1"/>
  <c r="L45" i="2"/>
  <c r="L44" i="2"/>
  <c r="L43" i="2"/>
  <c r="L42" i="2"/>
  <c r="L41" i="2"/>
  <c r="L40" i="2"/>
  <c r="L39" i="2"/>
  <c r="L38" i="2"/>
  <c r="H8" i="1" l="1"/>
  <c r="D8" i="1"/>
  <c r="D7" i="1"/>
  <c r="C6" i="1"/>
  <c r="C5" i="1"/>
  <c r="C4" i="1"/>
  <c r="G94" i="2" l="1"/>
  <c r="D20" i="1" s="1"/>
  <c r="H94" i="2"/>
  <c r="E20" i="1" s="1"/>
  <c r="I94" i="2"/>
  <c r="F20" i="1" s="1"/>
  <c r="J94" i="2"/>
  <c r="G20" i="1" s="1"/>
  <c r="C20" i="1"/>
  <c r="G81" i="2"/>
  <c r="D19" i="1" s="1"/>
  <c r="H81" i="2"/>
  <c r="E19" i="1" s="1"/>
  <c r="I81" i="2"/>
  <c r="F19" i="1" s="1"/>
  <c r="J81" i="2"/>
  <c r="G19" i="1" s="1"/>
  <c r="F81" i="2"/>
  <c r="C19" i="1" s="1"/>
  <c r="G76" i="2"/>
  <c r="D18" i="1" s="1"/>
  <c r="H76" i="2"/>
  <c r="E18" i="1" s="1"/>
  <c r="I76" i="2"/>
  <c r="F18" i="1" s="1"/>
  <c r="J76" i="2"/>
  <c r="G18" i="1" s="1"/>
  <c r="F76" i="2"/>
  <c r="C18" i="1" s="1"/>
  <c r="G71" i="2"/>
  <c r="D17" i="1" s="1"/>
  <c r="H71" i="2"/>
  <c r="E17" i="1" s="1"/>
  <c r="I71" i="2"/>
  <c r="F17" i="1" s="1"/>
  <c r="J71" i="2"/>
  <c r="G17" i="1" s="1"/>
  <c r="F71" i="2"/>
  <c r="G63" i="2"/>
  <c r="D16" i="1" s="1"/>
  <c r="H63" i="2"/>
  <c r="E16" i="1" s="1"/>
  <c r="I63" i="2"/>
  <c r="F16" i="1" s="1"/>
  <c r="J63" i="2"/>
  <c r="G16" i="1" s="1"/>
  <c r="F63" i="2"/>
  <c r="C16" i="1" s="1"/>
  <c r="G54" i="2"/>
  <c r="D15" i="1" s="1"/>
  <c r="H54" i="2"/>
  <c r="E15" i="1" s="1"/>
  <c r="I54" i="2"/>
  <c r="F15" i="1" s="1"/>
  <c r="J54" i="2"/>
  <c r="G15" i="1" s="1"/>
  <c r="F54" i="2"/>
  <c r="C15" i="1" s="1"/>
  <c r="L37" i="2"/>
  <c r="G47" i="2"/>
  <c r="H47" i="2"/>
  <c r="I47" i="2"/>
  <c r="F14" i="1" s="1"/>
  <c r="J47" i="2"/>
  <c r="F47" i="2"/>
  <c r="G33" i="2"/>
  <c r="H33" i="2"/>
  <c r="I33" i="2"/>
  <c r="F13" i="1" s="1"/>
  <c r="J33" i="2"/>
  <c r="F33" i="2"/>
  <c r="F21" i="2"/>
  <c r="C12" i="1" s="1"/>
  <c r="J10" i="2"/>
  <c r="G14" i="1" l="1"/>
  <c r="L47" i="2"/>
  <c r="L98" i="2" s="1"/>
  <c r="H13" i="1"/>
  <c r="F34" i="2"/>
  <c r="H14" i="1"/>
  <c r="H15" i="1"/>
  <c r="H18" i="1"/>
  <c r="C17" i="1"/>
  <c r="H17" i="1" s="1"/>
  <c r="H16" i="1"/>
  <c r="H19" i="1"/>
  <c r="C23" i="1" l="1"/>
  <c r="C21" i="1" l="1"/>
  <c r="H20" i="1"/>
  <c r="C24" i="1"/>
  <c r="G7" i="1"/>
  <c r="J21" i="2" l="1"/>
  <c r="J34" i="2" s="1"/>
  <c r="I21" i="2"/>
  <c r="H21" i="2"/>
  <c r="G21" i="2"/>
  <c r="J97" i="2" l="1"/>
  <c r="G23" i="1" s="1"/>
  <c r="J98" i="2"/>
  <c r="G34" i="2"/>
  <c r="G98" i="2" s="1"/>
  <c r="D12" i="1"/>
  <c r="H34" i="2"/>
  <c r="E12" i="1"/>
  <c r="I34" i="2"/>
  <c r="I97" i="2" s="1"/>
  <c r="I98" i="2" s="1"/>
  <c r="F12" i="1"/>
  <c r="F23" i="1"/>
  <c r="H97" i="2" l="1"/>
  <c r="E23" i="1" s="1"/>
  <c r="D23" i="1"/>
  <c r="H23" i="1" l="1"/>
  <c r="H98" i="2"/>
  <c r="E24" i="1"/>
  <c r="E21" i="1"/>
  <c r="G24" i="1"/>
  <c r="G21" i="1"/>
  <c r="F24" i="1"/>
  <c r="F21" i="1"/>
  <c r="D21" i="1"/>
  <c r="D24" i="1" l="1"/>
  <c r="H24" i="1" s="1"/>
  <c r="I13" i="1" s="1"/>
  <c r="H12" i="1"/>
  <c r="H21" i="1" l="1"/>
  <c r="C27" i="1"/>
  <c r="I12" i="1"/>
  <c r="I15" i="1"/>
  <c r="I19" i="1"/>
  <c r="I16" i="1"/>
  <c r="I23" i="1"/>
  <c r="I20" i="1"/>
  <c r="I17" i="1"/>
  <c r="I14" i="1"/>
  <c r="I18" i="1"/>
</calcChain>
</file>

<file path=xl/sharedStrings.xml><?xml version="1.0" encoding="utf-8"?>
<sst xmlns="http://schemas.openxmlformats.org/spreadsheetml/2006/main" count="137" uniqueCount="91">
  <si>
    <t>Total</t>
  </si>
  <si>
    <t>Project Title:</t>
  </si>
  <si>
    <t>Lead Researcher:</t>
  </si>
  <si>
    <t>Lead Member (Institution):</t>
  </si>
  <si>
    <t>Staff Grade</t>
  </si>
  <si>
    <t>FTE</t>
  </si>
  <si>
    <t xml:space="preserve">Name 5 = </t>
  </si>
  <si>
    <t>Date Submitted:</t>
  </si>
  <si>
    <t>Project Period:</t>
  </si>
  <si>
    <t xml:space="preserve">Item 1= </t>
  </si>
  <si>
    <t xml:space="preserve">Name 6 = </t>
  </si>
  <si>
    <t xml:space="preserve">Name 7 = </t>
  </si>
  <si>
    <t xml:space="preserve">Name 8 = </t>
  </si>
  <si>
    <t xml:space="preserve">Name 9 = </t>
  </si>
  <si>
    <t xml:space="preserve">Name10 = </t>
  </si>
  <si>
    <t>Item 2=</t>
  </si>
  <si>
    <t>Item 3=</t>
  </si>
  <si>
    <t>Item 4=</t>
  </si>
  <si>
    <t>Item 5=</t>
  </si>
  <si>
    <t>Item 6=</t>
  </si>
  <si>
    <t>Item 7=</t>
  </si>
  <si>
    <t>Item 8=</t>
  </si>
  <si>
    <t>Item 9=</t>
  </si>
  <si>
    <t>Item 10=</t>
  </si>
  <si>
    <t>From</t>
  </si>
  <si>
    <t>To</t>
  </si>
  <si>
    <t>Project Duration</t>
  </si>
  <si>
    <t>Months</t>
  </si>
  <si>
    <t>PLEASE COMPLETE all sections of 'Costing Template' worksheet to update this budget summary</t>
  </si>
  <si>
    <t>NIHR School for Public Health Research Project Summary</t>
  </si>
  <si>
    <t>Please complete sections in yellow</t>
  </si>
  <si>
    <t>All Costs</t>
  </si>
  <si>
    <t>Role</t>
  </si>
  <si>
    <t xml:space="preserve">Directly Incurred (DI) Staff Salaries </t>
  </si>
  <si>
    <t>Directly Incurred Staff salaries - subtotal</t>
  </si>
  <si>
    <t>Annual Cost of Posts</t>
  </si>
  <si>
    <t>Total Annual Cost of Posts</t>
  </si>
  <si>
    <t>Directly Incurred Travel, Subsistence and Conference Fees costs</t>
  </si>
  <si>
    <t>Total Directly Incurred Travel, Subsistence and Conference Fees costs</t>
  </si>
  <si>
    <t xml:space="preserve">Directly Allocated (DA) Research Staff Salaries </t>
  </si>
  <si>
    <t>Financial Year</t>
  </si>
  <si>
    <t>Equipment</t>
  </si>
  <si>
    <t>Consumables</t>
  </si>
  <si>
    <t>Patent &amp; Legal</t>
  </si>
  <si>
    <t>Sub-contracts</t>
  </si>
  <si>
    <t>Directly Incurred Other costs (Please itemise)</t>
  </si>
  <si>
    <t xml:space="preserve">Name 1 = </t>
  </si>
  <si>
    <t xml:space="preserve">Name 2 = </t>
  </si>
  <si>
    <t xml:space="preserve">Name 3 = </t>
  </si>
  <si>
    <t xml:space="preserve">Name 4 = </t>
  </si>
  <si>
    <t xml:space="preserve">Item 2= </t>
  </si>
  <si>
    <t>Total Project costs</t>
  </si>
  <si>
    <t>2022/23</t>
  </si>
  <si>
    <t>2023/24</t>
  </si>
  <si>
    <t>2024/25</t>
  </si>
  <si>
    <t>2025/26</t>
  </si>
  <si>
    <t>2026/27</t>
  </si>
  <si>
    <t xml:space="preserve">Total Directly Allocated Staff salaries </t>
  </si>
  <si>
    <t xml:space="preserve"> </t>
  </si>
  <si>
    <t>Forecast Expenditure in 2022/2023
£</t>
  </si>
  <si>
    <t>Forecast Expenditure in 2023/24
£</t>
  </si>
  <si>
    <t>Forecast Expenditure in 2024/25
£</t>
  </si>
  <si>
    <t>Forecast Expenditure in 2025/26
£</t>
  </si>
  <si>
    <t>Forecast Expenditure in 2026/27
£</t>
  </si>
  <si>
    <t>Other costs</t>
  </si>
  <si>
    <t>Directly Incurred Sub-Contract costs</t>
  </si>
  <si>
    <t>Total Directly Incurred Patent &amp; Legal costs</t>
  </si>
  <si>
    <t>Total Directly Incurred Consumables costs</t>
  </si>
  <si>
    <t>Total Directly Incurred Equipment costs</t>
  </si>
  <si>
    <t>Directly Incurred Equipment costs</t>
  </si>
  <si>
    <t>Directly Incurred Consumables costs</t>
  </si>
  <si>
    <t>Directly Incurred Patent &amp; Legal costs</t>
  </si>
  <si>
    <t>Indirect costs / Overhead</t>
  </si>
  <si>
    <t>Total Indirect / Overhead costs</t>
  </si>
  <si>
    <t xml:space="preserve">Indirect /overhead </t>
  </si>
  <si>
    <t>Other direct costs</t>
  </si>
  <si>
    <t>Indirect costs</t>
  </si>
  <si>
    <t>Direct costs</t>
  </si>
  <si>
    <t>Total project costs (before indirects)</t>
  </si>
  <si>
    <t>Directly Allocated (DA) staff</t>
  </si>
  <si>
    <t>Directly Incurred (DI) staff</t>
  </si>
  <si>
    <t>DA staff cost check (% of project total)</t>
  </si>
  <si>
    <t>Travel, Subsistence &amp; Conference fees</t>
  </si>
  <si>
    <t>Directly Incurred Public/Community Involvement &amp; Engagement costs (please include costs associated with EDI here too)</t>
  </si>
  <si>
    <t xml:space="preserve">Total Directly Incurred Public/Community Involvement &amp; Engagement costs and EDI </t>
  </si>
  <si>
    <t xml:space="preserve">Public/Community Involvement &amp; Engagement and EDI  </t>
  </si>
  <si>
    <t>Item 1= Travel</t>
  </si>
  <si>
    <t xml:space="preserve">NIHR Three Research Schools Prevention Programme Project Costing template </t>
  </si>
  <si>
    <t>Lead School and Institution:</t>
  </si>
  <si>
    <t>Please complete in NIHR financial years (April-March)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</si>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</sst>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&quot;£&quot;#,##0.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10"/>
      <color rgb="FF0070C0"/>
      <name val="Arial"/>
      <family val="2"/>
    </font>
    <font>
      <b/>
      <sz val="12"/>
      <color rgb="FFFFC000"/>
      <name val="Arial"/>
      <family val="2"/>
    </font>
    <font>
      <sz val="12"/>
      <name val="Arial"/>
      <family val="2"/>
    </font>
    <font>
      <b/>
      <sz val="12"/>
      <color rgb="FF7030A0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name val="Trebuchet MS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182">
    <xf numFmtId="0" fontId="0" fillId="0" borderId="0" xfId="0"/>
    <xf numFmtId="164" fontId="0" fillId="0" borderId="0" xfId="0" applyNumberFormat="1"/>
    <xf numFmtId="0" fontId="0" fillId="0" borderId="0" xfId="0" applyProtection="1">
      <protection locked="0"/>
    </xf>
    <xf numFmtId="0" fontId="3" fillId="0" borderId="0" xfId="0" applyFont="1"/>
    <xf numFmtId="0" fontId="7" fillId="4" borderId="0" xfId="0" applyFont="1" applyFill="1"/>
    <xf numFmtId="0" fontId="0" fillId="0" borderId="0" xfId="0" applyAlignment="1">
      <alignment vertical="center"/>
    </xf>
    <xf numFmtId="0" fontId="7" fillId="4" borderId="0" xfId="0" applyFont="1" applyFill="1" applyAlignment="1">
      <alignment vertical="center"/>
    </xf>
    <xf numFmtId="165" fontId="0" fillId="5" borderId="6" xfId="0" applyNumberFormat="1" applyFill="1" applyBorder="1" applyProtection="1">
      <protection locked="0"/>
    </xf>
    <xf numFmtId="164" fontId="0" fillId="0" borderId="0" xfId="0" applyNumberFormat="1" applyAlignment="1">
      <alignment vertical="center"/>
    </xf>
    <xf numFmtId="14" fontId="6" fillId="5" borderId="14" xfId="0" applyNumberFormat="1" applyFont="1" applyFill="1" applyBorder="1" applyAlignment="1" applyProtection="1">
      <alignment horizontal="left" vertical="center"/>
      <protection locked="0"/>
    </xf>
    <xf numFmtId="14" fontId="6" fillId="5" borderId="1" xfId="0" applyNumberFormat="1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/>
    <xf numFmtId="0" fontId="11" fillId="0" borderId="0" xfId="0" applyFont="1"/>
    <xf numFmtId="0" fontId="12" fillId="0" borderId="0" xfId="0" applyFont="1"/>
    <xf numFmtId="0" fontId="4" fillId="6" borderId="9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14" fontId="6" fillId="0" borderId="15" xfId="0" applyNumberFormat="1" applyFont="1" applyBorder="1" applyAlignment="1">
      <alignment horizontal="left" vertical="center"/>
    </xf>
    <xf numFmtId="0" fontId="4" fillId="6" borderId="12" xfId="0" applyFont="1" applyFill="1" applyBorder="1" applyAlignment="1">
      <alignment vertical="center"/>
    </xf>
    <xf numFmtId="0" fontId="4" fillId="6" borderId="13" xfId="0" applyFont="1" applyFill="1" applyBorder="1" applyAlignment="1">
      <alignment vertical="center"/>
    </xf>
    <xf numFmtId="1" fontId="12" fillId="6" borderId="13" xfId="0" applyNumberFormat="1" applyFont="1" applyFill="1" applyBorder="1" applyAlignment="1">
      <alignment vertical="center"/>
    </xf>
    <xf numFmtId="0" fontId="12" fillId="6" borderId="2" xfId="0" applyFont="1" applyFill="1" applyBorder="1" applyAlignment="1">
      <alignment vertical="center"/>
    </xf>
    <xf numFmtId="14" fontId="6" fillId="0" borderId="14" xfId="0" applyNumberFormat="1" applyFont="1" applyBorder="1" applyAlignment="1">
      <alignment horizontal="left" vertical="center"/>
    </xf>
    <xf numFmtId="0" fontId="4" fillId="6" borderId="14" xfId="0" applyFont="1" applyFill="1" applyBorder="1" applyAlignment="1">
      <alignment horizontal="left" vertical="center"/>
    </xf>
    <xf numFmtId="0" fontId="0" fillId="6" borderId="15" xfId="0" applyFill="1" applyBorder="1"/>
    <xf numFmtId="1" fontId="12" fillId="6" borderId="15" xfId="0" applyNumberFormat="1" applyFont="1" applyFill="1" applyBorder="1" applyAlignment="1">
      <alignment vertical="center"/>
    </xf>
    <xf numFmtId="14" fontId="6" fillId="0" borderId="9" xfId="0" applyNumberFormat="1" applyFont="1" applyBorder="1" applyAlignment="1">
      <alignment horizontal="left" vertical="center"/>
    </xf>
    <xf numFmtId="0" fontId="3" fillId="4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6" fillId="0" borderId="8" xfId="0" applyFont="1" applyBorder="1"/>
    <xf numFmtId="165" fontId="6" fillId="0" borderId="7" xfId="0" applyNumberFormat="1" applyFont="1" applyBorder="1" applyAlignment="1">
      <alignment vertical="center"/>
    </xf>
    <xf numFmtId="165" fontId="17" fillId="0" borderId="7" xfId="0" applyNumberFormat="1" applyFont="1" applyBorder="1" applyAlignment="1">
      <alignment horizontal="right" vertical="center"/>
    </xf>
    <xf numFmtId="165" fontId="3" fillId="2" borderId="9" xfId="0" applyNumberFormat="1" applyFont="1" applyFill="1" applyBorder="1"/>
    <xf numFmtId="9" fontId="15" fillId="0" borderId="0" xfId="1" applyFont="1" applyProtection="1"/>
    <xf numFmtId="165" fontId="6" fillId="0" borderId="9" xfId="0" applyNumberFormat="1" applyFont="1" applyBorder="1" applyAlignment="1">
      <alignment vertical="center"/>
    </xf>
    <xf numFmtId="165" fontId="17" fillId="0" borderId="9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vertical="center"/>
    </xf>
    <xf numFmtId="165" fontId="18" fillId="2" borderId="9" xfId="0" applyNumberFormat="1" applyFont="1" applyFill="1" applyBorder="1" applyAlignment="1">
      <alignment horizontal="right" vertical="center"/>
    </xf>
    <xf numFmtId="9" fontId="19" fillId="0" borderId="0" xfId="1" applyFont="1" applyProtection="1"/>
    <xf numFmtId="165" fontId="6" fillId="0" borderId="8" xfId="0" applyNumberFormat="1" applyFont="1" applyBorder="1"/>
    <xf numFmtId="165" fontId="3" fillId="6" borderId="9" xfId="0" applyNumberFormat="1" applyFont="1" applyFill="1" applyBorder="1" applyAlignment="1">
      <alignment vertical="center"/>
    </xf>
    <xf numFmtId="165" fontId="18" fillId="6" borderId="9" xfId="0" applyNumberFormat="1" applyFont="1" applyFill="1" applyBorder="1" applyAlignment="1">
      <alignment horizontal="right" vertical="center"/>
    </xf>
    <xf numFmtId="165" fontId="6" fillId="6" borderId="9" xfId="0" applyNumberFormat="1" applyFont="1" applyFill="1" applyBorder="1"/>
    <xf numFmtId="0" fontId="6" fillId="0" borderId="0" xfId="0" applyFont="1" applyAlignment="1">
      <alignment wrapText="1"/>
    </xf>
    <xf numFmtId="0" fontId="6" fillId="0" borderId="0" xfId="0" applyFont="1"/>
    <xf numFmtId="164" fontId="10" fillId="0" borderId="0" xfId="0" applyNumberFormat="1" applyFont="1"/>
    <xf numFmtId="0" fontId="7" fillId="0" borderId="0" xfId="0" applyFont="1"/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12" fillId="6" borderId="8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/>
    </xf>
    <xf numFmtId="0" fontId="8" fillId="0" borderId="0" xfId="0" applyFont="1"/>
    <xf numFmtId="0" fontId="3" fillId="2" borderId="5" xfId="0" applyFont="1" applyFill="1" applyBorder="1"/>
    <xf numFmtId="0" fontId="3" fillId="3" borderId="9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8" xfId="0" applyFont="1" applyFill="1" applyBorder="1"/>
    <xf numFmtId="0" fontId="3" fillId="3" borderId="8" xfId="0" applyFont="1" applyFill="1" applyBorder="1"/>
    <xf numFmtId="0" fontId="3" fillId="2" borderId="1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8" xfId="0" applyNumberFormat="1" applyFill="1" applyBorder="1" applyAlignment="1">
      <alignment vertical="center"/>
    </xf>
    <xf numFmtId="165" fontId="0" fillId="3" borderId="3" xfId="0" applyNumberFormat="1" applyFill="1" applyBorder="1"/>
    <xf numFmtId="0" fontId="3" fillId="6" borderId="14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wrapText="1" shrinkToFit="1"/>
    </xf>
    <xf numFmtId="165" fontId="0" fillId="2" borderId="14" xfId="0" applyNumberFormat="1" applyFill="1" applyBorder="1" applyAlignment="1">
      <alignment vertical="center"/>
    </xf>
    <xf numFmtId="165" fontId="0" fillId="2" borderId="15" xfId="0" applyNumberFormat="1" applyFill="1" applyBorder="1" applyAlignment="1">
      <alignment vertical="center"/>
    </xf>
    <xf numFmtId="165" fontId="0" fillId="2" borderId="8" xfId="0" applyNumberFormat="1" applyFill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165" fontId="3" fillId="0" borderId="1" xfId="0" applyNumberFormat="1" applyFont="1" applyBorder="1"/>
    <xf numFmtId="165" fontId="3" fillId="2" borderId="1" xfId="0" applyNumberFormat="1" applyFont="1" applyFill="1" applyBorder="1" applyAlignment="1">
      <alignment vertical="center" wrapText="1"/>
    </xf>
    <xf numFmtId="165" fontId="3" fillId="2" borderId="4" xfId="0" applyNumberFormat="1" applyFont="1" applyFill="1" applyBorder="1" applyAlignment="1">
      <alignment vertical="center" wrapText="1"/>
    </xf>
    <xf numFmtId="165" fontId="6" fillId="3" borderId="6" xfId="0" applyNumberFormat="1" applyFont="1" applyFill="1" applyBorder="1" applyAlignment="1">
      <alignment vertical="top" wrapText="1"/>
    </xf>
    <xf numFmtId="0" fontId="3" fillId="0" borderId="15" xfId="0" applyFont="1" applyBorder="1"/>
    <xf numFmtId="165" fontId="3" fillId="0" borderId="15" xfId="0" applyNumberFormat="1" applyFont="1" applyBorder="1"/>
    <xf numFmtId="165" fontId="3" fillId="0" borderId="13" xfId="0" applyNumberFormat="1" applyFont="1" applyBorder="1"/>
    <xf numFmtId="0" fontId="3" fillId="2" borderId="1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165" fontId="3" fillId="2" borderId="14" xfId="0" applyNumberFormat="1" applyFont="1" applyFill="1" applyBorder="1" applyAlignment="1">
      <alignment vertical="center" wrapText="1"/>
    </xf>
    <xf numFmtId="165" fontId="3" fillId="2" borderId="15" xfId="0" applyNumberFormat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vertical="center" wrapText="1"/>
    </xf>
    <xf numFmtId="165" fontId="6" fillId="3" borderId="5" xfId="0" applyNumberFormat="1" applyFont="1" applyFill="1" applyBorder="1" applyAlignment="1">
      <alignment vertical="top" wrapText="1"/>
    </xf>
    <xf numFmtId="165" fontId="3" fillId="6" borderId="5" xfId="0" applyNumberFormat="1" applyFont="1" applyFill="1" applyBorder="1" applyAlignment="1">
      <alignment vertical="center"/>
    </xf>
    <xf numFmtId="165" fontId="3" fillId="0" borderId="0" xfId="0" applyNumberFormat="1" applyFont="1"/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5" fontId="3" fillId="0" borderId="15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0" borderId="15" xfId="0" applyBorder="1"/>
    <xf numFmtId="0" fontId="16" fillId="0" borderId="10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0" fillId="2" borderId="15" xfId="0" applyFill="1" applyBorder="1" applyAlignment="1">
      <alignment vertical="center"/>
    </xf>
    <xf numFmtId="0" fontId="3" fillId="0" borderId="0" xfId="0" applyFont="1" applyAlignment="1">
      <alignment wrapText="1"/>
    </xf>
    <xf numFmtId="0" fontId="10" fillId="6" borderId="15" xfId="0" applyFont="1" applyFill="1" applyBorder="1" applyAlignment="1">
      <alignment vertical="center"/>
    </xf>
    <xf numFmtId="0" fontId="10" fillId="6" borderId="8" xfId="0" applyFont="1" applyFill="1" applyBorder="1" applyAlignment="1">
      <alignment vertical="center"/>
    </xf>
    <xf numFmtId="9" fontId="7" fillId="4" borderId="0" xfId="1" applyFont="1" applyFill="1" applyBorder="1" applyAlignment="1" applyProtection="1">
      <alignment vertical="center"/>
    </xf>
    <xf numFmtId="164" fontId="10" fillId="4" borderId="0" xfId="0" applyNumberFormat="1" applyFont="1" applyFill="1"/>
    <xf numFmtId="0" fontId="10" fillId="4" borderId="0" xfId="0" applyFont="1" applyFill="1" applyAlignment="1">
      <alignment wrapText="1"/>
    </xf>
    <xf numFmtId="49" fontId="5" fillId="5" borderId="12" xfId="0" applyNumberFormat="1" applyFont="1" applyFill="1" applyBorder="1" applyProtection="1">
      <protection locked="0"/>
    </xf>
    <xf numFmtId="49" fontId="5" fillId="5" borderId="2" xfId="0" applyNumberFormat="1" applyFont="1" applyFill="1" applyBorder="1" applyProtection="1">
      <protection locked="0"/>
    </xf>
    <xf numFmtId="49" fontId="6" fillId="5" borderId="6" xfId="0" applyNumberFormat="1" applyFont="1" applyFill="1" applyBorder="1" applyProtection="1">
      <protection locked="0"/>
    </xf>
    <xf numFmtId="10" fontId="6" fillId="5" borderId="3" xfId="0" applyNumberFormat="1" applyFont="1" applyFill="1" applyBorder="1" applyProtection="1">
      <protection locked="0"/>
    </xf>
    <xf numFmtId="165" fontId="6" fillId="5" borderId="3" xfId="0" applyNumberFormat="1" applyFont="1" applyFill="1" applyBorder="1" applyProtection="1">
      <protection locked="0"/>
    </xf>
    <xf numFmtId="49" fontId="5" fillId="5" borderId="10" xfId="0" applyNumberFormat="1" applyFont="1" applyFill="1" applyBorder="1" applyProtection="1">
      <protection locked="0"/>
    </xf>
    <xf numFmtId="49" fontId="5" fillId="5" borderId="3" xfId="0" applyNumberFormat="1" applyFont="1" applyFill="1" applyBorder="1" applyProtection="1">
      <protection locked="0"/>
    </xf>
    <xf numFmtId="49" fontId="6" fillId="5" borderId="3" xfId="0" applyNumberFormat="1" applyFont="1" applyFill="1" applyBorder="1" applyProtection="1">
      <protection locked="0"/>
    </xf>
    <xf numFmtId="49" fontId="5" fillId="5" borderId="6" xfId="0" applyNumberFormat="1" applyFont="1" applyFill="1" applyBorder="1" applyProtection="1">
      <protection locked="0"/>
    </xf>
    <xf numFmtId="10" fontId="6" fillId="5" borderId="6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vertical="top" wrapText="1"/>
      <protection locked="0"/>
    </xf>
    <xf numFmtId="0" fontId="5" fillId="5" borderId="0" xfId="0" applyFont="1" applyFill="1" applyAlignment="1" applyProtection="1">
      <alignment vertical="top" wrapText="1"/>
      <protection locked="0"/>
    </xf>
    <xf numFmtId="0" fontId="3" fillId="5" borderId="0" xfId="0" applyFont="1" applyFill="1" applyAlignment="1" applyProtection="1">
      <alignment vertical="top" wrapText="1"/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165" fontId="6" fillId="5" borderId="6" xfId="0" applyNumberFormat="1" applyFont="1" applyFill="1" applyBorder="1" applyAlignment="1" applyProtection="1">
      <alignment vertical="top" wrapText="1"/>
      <protection locked="0"/>
    </xf>
    <xf numFmtId="165" fontId="6" fillId="5" borderId="0" xfId="0" applyNumberFormat="1" applyFont="1" applyFill="1" applyAlignment="1" applyProtection="1">
      <alignment vertical="top" wrapText="1"/>
      <protection locked="0"/>
    </xf>
    <xf numFmtId="0" fontId="0" fillId="5" borderId="0" xfId="0" applyFill="1" applyProtection="1">
      <protection locked="0"/>
    </xf>
    <xf numFmtId="0" fontId="0" fillId="5" borderId="3" xfId="0" applyFill="1" applyBorder="1" applyProtection="1">
      <protection locked="0"/>
    </xf>
    <xf numFmtId="165" fontId="6" fillId="5" borderId="6" xfId="0" applyNumberFormat="1" applyFont="1" applyFill="1" applyBorder="1" applyProtection="1">
      <protection locked="0"/>
    </xf>
    <xf numFmtId="165" fontId="6" fillId="5" borderId="0" xfId="0" applyNumberFormat="1" applyFont="1" applyFill="1" applyProtection="1">
      <protection locked="0"/>
    </xf>
    <xf numFmtId="0" fontId="5" fillId="5" borderId="1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5" fillId="5" borderId="13" xfId="0" applyFont="1" applyFill="1" applyBorder="1" applyAlignment="1" applyProtection="1">
      <alignment vertical="top" wrapText="1"/>
      <protection locked="0"/>
    </xf>
    <xf numFmtId="0" fontId="3" fillId="5" borderId="13" xfId="0" applyFont="1" applyFill="1" applyBorder="1" applyAlignment="1" applyProtection="1">
      <alignment vertical="top" wrapText="1"/>
      <protection locked="0"/>
    </xf>
    <xf numFmtId="0" fontId="3" fillId="5" borderId="2" xfId="0" applyFont="1" applyFill="1" applyBorder="1" applyAlignment="1" applyProtection="1">
      <alignment vertical="top" wrapText="1"/>
      <protection locked="0"/>
    </xf>
    <xf numFmtId="165" fontId="6" fillId="5" borderId="5" xfId="0" applyNumberFormat="1" applyFont="1" applyFill="1" applyBorder="1" applyAlignment="1" applyProtection="1">
      <alignment vertical="top" wrapText="1"/>
      <protection locked="0"/>
    </xf>
    <xf numFmtId="0" fontId="5" fillId="5" borderId="10" xfId="0" applyFont="1" applyFill="1" applyBorder="1" applyProtection="1">
      <protection locked="0"/>
    </xf>
    <xf numFmtId="0" fontId="5" fillId="5" borderId="0" xfId="0" applyFont="1" applyFill="1" applyProtection="1">
      <protection locked="0"/>
    </xf>
    <xf numFmtId="0" fontId="3" fillId="5" borderId="0" xfId="0" applyFont="1" applyFill="1" applyProtection="1">
      <protection locked="0"/>
    </xf>
    <xf numFmtId="165" fontId="0" fillId="5" borderId="3" xfId="0" applyNumberFormat="1" applyFill="1" applyBorder="1" applyProtection="1">
      <protection locked="0"/>
    </xf>
    <xf numFmtId="165" fontId="0" fillId="5" borderId="7" xfId="0" applyNumberFormat="1" applyFill="1" applyBorder="1" applyProtection="1">
      <protection locked="0"/>
    </xf>
    <xf numFmtId="0" fontId="3" fillId="7" borderId="14" xfId="0" applyFont="1" applyFill="1" applyBorder="1" applyAlignment="1">
      <alignment vertical="center"/>
    </xf>
    <xf numFmtId="0" fontId="3" fillId="7" borderId="15" xfId="0" applyFont="1" applyFill="1" applyBorder="1" applyAlignment="1">
      <alignment vertical="center"/>
    </xf>
    <xf numFmtId="0" fontId="10" fillId="7" borderId="15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165" fontId="3" fillId="7" borderId="9" xfId="0" applyNumberFormat="1" applyFont="1" applyFill="1" applyBorder="1" applyAlignment="1">
      <alignment vertical="center"/>
    </xf>
    <xf numFmtId="12" fontId="6" fillId="2" borderId="8" xfId="0" applyNumberFormat="1" applyFont="1" applyFill="1" applyBorder="1" applyAlignment="1">
      <alignment vertical="center"/>
    </xf>
    <xf numFmtId="0" fontId="3" fillId="8" borderId="16" xfId="0" applyFont="1" applyFill="1" applyBorder="1"/>
    <xf numFmtId="0" fontId="3" fillId="8" borderId="17" xfId="0" applyFont="1" applyFill="1" applyBorder="1"/>
    <xf numFmtId="0" fontId="20" fillId="0" borderId="0" xfId="0" applyFont="1" applyAlignment="1">
      <alignment vertical="center"/>
    </xf>
    <xf numFmtId="0" fontId="3" fillId="2" borderId="2" xfId="0" applyFont="1" applyFill="1" applyBorder="1"/>
    <xf numFmtId="0" fontId="8" fillId="2" borderId="1" xfId="0" applyFont="1" applyFill="1" applyBorder="1"/>
    <xf numFmtId="0" fontId="0" fillId="2" borderId="1" xfId="0" applyFill="1" applyBorder="1"/>
    <xf numFmtId="0" fontId="21" fillId="0" borderId="0" xfId="0" applyFont="1"/>
    <xf numFmtId="165" fontId="5" fillId="2" borderId="15" xfId="0" applyNumberFormat="1" applyFont="1" applyFill="1" applyBorder="1" applyAlignment="1">
      <alignment horizontal="right" vertical="center"/>
    </xf>
    <xf numFmtId="0" fontId="15" fillId="0" borderId="10" xfId="0" applyFont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top" wrapText="1"/>
    </xf>
    <xf numFmtId="165" fontId="5" fillId="2" borderId="15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14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/>
    </xf>
    <xf numFmtId="0" fontId="6" fillId="5" borderId="9" xfId="0" applyFont="1" applyFill="1" applyBorder="1" applyAlignment="1" applyProtection="1">
      <alignment horizontal="left" vertical="center"/>
      <protection locked="0"/>
    </xf>
    <xf numFmtId="14" fontId="12" fillId="5" borderId="14" xfId="0" applyNumberFormat="1" applyFont="1" applyFill="1" applyBorder="1" applyAlignment="1" applyProtection="1">
      <alignment horizontal="center" vertical="center"/>
      <protection locked="0"/>
    </xf>
    <xf numFmtId="14" fontId="12" fillId="5" borderId="8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6" fillId="0" borderId="15" xfId="0" applyFont="1" applyBorder="1"/>
    <xf numFmtId="165" fontId="3" fillId="4" borderId="14" xfId="0" applyNumberFormat="1" applyFont="1" applyFill="1" applyBorder="1" applyAlignment="1">
      <alignment horizontal="center" vertical="center" wrapText="1"/>
    </xf>
    <xf numFmtId="165" fontId="3" fillId="4" borderId="15" xfId="0" applyNumberFormat="1" applyFont="1" applyFill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4" fontId="12" fillId="5" borderId="15" xfId="0" applyNumberFormat="1" applyFont="1" applyFill="1" applyBorder="1" applyAlignment="1" applyProtection="1">
      <alignment horizontal="center" vertical="center"/>
      <protection locked="0"/>
    </xf>
    <xf numFmtId="165" fontId="3" fillId="2" borderId="13" xfId="0" applyNumberFormat="1" applyFont="1" applyFill="1" applyBorder="1" applyAlignment="1">
      <alignment vertical="center" wrapText="1"/>
    </xf>
    <xf numFmtId="165" fontId="3" fillId="0" borderId="0" xfId="0" applyNumberFormat="1" applyFont="1" applyBorder="1"/>
  </cellXfs>
  <cellStyles count="3">
    <cellStyle name="Normal" xfId="0" builtinId="0"/>
    <cellStyle name="Normal 3" xfId="2" xr:uid="{00000000-0005-0000-0000-000001000000}"/>
    <cellStyle name="Percent" xfId="1" builtinId="5"/>
  </cellStyles>
  <dxfs count="0"/>
  <tableStyles count="0" defaultTableStyle="TableStyleMedium9" defaultPivotStyle="PivotStyleLight16"/>
  <colors>
    <mruColors>
      <color rgb="FF99CCFF"/>
      <color rgb="FFFFFFCC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588645</xdr:colOff>
      <xdr:row>3</xdr:row>
      <xdr:rowOff>145415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7AEF27-D7CC-C56B-EDC3-230A5D291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09550"/>
          <a:ext cx="6103620" cy="510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7"/>
  <sheetViews>
    <sheetView showGridLines="0" tabSelected="1" zoomScaleNormal="100" workbookViewId="0">
      <pane ySplit="13" topLeftCell="A94" activePane="bottomLeft" state="frozen"/>
      <selection pane="bottomLeft" activeCell="K183" sqref="K183"/>
    </sheetView>
  </sheetViews>
  <sheetFormatPr defaultColWidth="0" defaultRowHeight="12.5" zeroHeight="1" x14ac:dyDescent="0.25"/>
  <cols>
    <col min="1" max="1" width="4.7265625" style="2" customWidth="1"/>
    <col min="2" max="2" width="53.26953125" style="2" bestFit="1" customWidth="1"/>
    <col min="3" max="3" width="17.81640625" style="2" customWidth="1"/>
    <col min="4" max="4" width="11.54296875" style="2" customWidth="1"/>
    <col min="5" max="5" width="18.36328125" style="2" customWidth="1"/>
    <col min="6" max="6" width="14.54296875" style="2" hidden="1" customWidth="1"/>
    <col min="7" max="7" width="14.81640625" style="2" hidden="1" customWidth="1"/>
    <col min="8" max="8" width="9" style="2" hidden="1" customWidth="1"/>
    <col min="9" max="9" width="9.54296875" style="2" hidden="1" customWidth="1"/>
    <col min="10" max="11" width="10.08984375" style="2" customWidth="1"/>
    <col min="12" max="12" width="13.26953125" style="2" customWidth="1"/>
    <col min="13" max="13" width="49.7265625" style="2" customWidth="1"/>
    <col min="14" max="16" width="0" style="2" hidden="1" customWidth="1"/>
    <col min="17" max="16384" width="9" style="2" hidden="1"/>
  </cols>
  <sheetData>
    <row r="1" spans="1:16" ht="14.5" x14ac:dyDescent="0.25">
      <c r="A1" s="148"/>
    </row>
    <row r="2" spans="1:16" ht="14.5" x14ac:dyDescent="0.25">
      <c r="A2" s="148"/>
    </row>
    <row r="3" spans="1:16" x14ac:dyDescent="0.25"/>
    <row r="4" spans="1:16" x14ac:dyDescent="0.25"/>
    <row r="5" spans="1:16" ht="38.5" customHeight="1" x14ac:dyDescent="0.25">
      <c r="A5"/>
      <c r="B5" s="160" t="s">
        <v>87</v>
      </c>
      <c r="C5" s="160"/>
      <c r="D5" s="160"/>
      <c r="E5" s="160"/>
      <c r="F5" s="160"/>
      <c r="G5" s="160"/>
      <c r="H5" s="160"/>
      <c r="I5" s="160"/>
      <c r="J5"/>
      <c r="K5"/>
      <c r="L5"/>
      <c r="M5"/>
    </row>
    <row r="6" spans="1:16" ht="15.5" x14ac:dyDescent="0.35">
      <c r="A6"/>
      <c r="B6" s="13" t="s">
        <v>30</v>
      </c>
      <c r="C6" s="14"/>
      <c r="D6" s="15"/>
      <c r="E6" s="15"/>
      <c r="F6" s="15"/>
      <c r="G6" s="15"/>
      <c r="H6" s="15"/>
      <c r="I6" s="15"/>
      <c r="J6"/>
      <c r="K6"/>
      <c r="L6"/>
      <c r="M6"/>
    </row>
    <row r="7" spans="1:16" ht="15.5" x14ac:dyDescent="0.25">
      <c r="A7"/>
      <c r="B7" s="16" t="s">
        <v>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/>
    </row>
    <row r="8" spans="1:16" ht="15.5" x14ac:dyDescent="0.25">
      <c r="A8"/>
      <c r="B8" s="16" t="s">
        <v>88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/>
    </row>
    <row r="9" spans="1:16" ht="15.5" x14ac:dyDescent="0.25">
      <c r="A9"/>
      <c r="B9" s="17" t="s">
        <v>2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/>
    </row>
    <row r="10" spans="1:16" ht="15.5" x14ac:dyDescent="0.25">
      <c r="A10"/>
      <c r="B10" s="161" t="s">
        <v>8</v>
      </c>
      <c r="C10" s="17" t="s">
        <v>24</v>
      </c>
      <c r="D10" s="10"/>
      <c r="E10" s="163" t="s">
        <v>26</v>
      </c>
      <c r="F10" s="164"/>
      <c r="G10" s="164"/>
      <c r="H10" s="25"/>
      <c r="I10" s="25"/>
      <c r="J10" s="26">
        <f>(D11-D10)/365*12</f>
        <v>0</v>
      </c>
      <c r="K10" s="26"/>
      <c r="L10" s="51" t="s">
        <v>27</v>
      </c>
      <c r="M10"/>
    </row>
    <row r="11" spans="1:16" ht="15.5" x14ac:dyDescent="0.25">
      <c r="A11"/>
      <c r="B11" s="162"/>
      <c r="C11" s="16" t="s">
        <v>25</v>
      </c>
      <c r="D11" s="9"/>
      <c r="E11" s="24" t="s">
        <v>7</v>
      </c>
      <c r="F11" s="25"/>
      <c r="G11" s="52"/>
      <c r="H11" s="25"/>
      <c r="I11" s="25"/>
      <c r="J11" s="166"/>
      <c r="K11" s="179"/>
      <c r="L11" s="167"/>
      <c r="M11"/>
    </row>
    <row r="12" spans="1:16" x14ac:dyDescent="0.25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6" customFormat="1" ht="28" x14ac:dyDescent="0.6">
      <c r="B13" s="53" t="s">
        <v>31</v>
      </c>
      <c r="C13" s="152" t="s">
        <v>89</v>
      </c>
      <c r="F13" s="149" t="s">
        <v>52</v>
      </c>
      <c r="G13" s="54" t="s">
        <v>53</v>
      </c>
      <c r="H13" s="54" t="s">
        <v>54</v>
      </c>
      <c r="I13" s="54" t="s">
        <v>55</v>
      </c>
      <c r="J13" s="54" t="s">
        <v>56</v>
      </c>
      <c r="K13" s="54" t="s">
        <v>90</v>
      </c>
      <c r="L13" s="55" t="s">
        <v>0</v>
      </c>
    </row>
    <row r="14" spans="1:16" customFormat="1" ht="28" x14ac:dyDescent="0.6">
      <c r="B14" s="56" t="s">
        <v>35</v>
      </c>
      <c r="C14" s="150"/>
      <c r="D14" s="151"/>
      <c r="E14" s="151"/>
      <c r="F14" s="56"/>
      <c r="G14" s="57"/>
      <c r="H14" s="57"/>
      <c r="I14" s="57"/>
      <c r="J14" s="58"/>
      <c r="K14" s="58"/>
      <c r="L14" s="59"/>
    </row>
    <row r="15" spans="1:16" s="5" customFormat="1" ht="23.25" customHeight="1" x14ac:dyDescent="0.25">
      <c r="B15" s="60" t="s">
        <v>39</v>
      </c>
      <c r="C15" s="50"/>
      <c r="D15" s="61" t="s">
        <v>4</v>
      </c>
      <c r="E15" s="61" t="s">
        <v>5</v>
      </c>
      <c r="F15" s="62"/>
      <c r="G15" s="63"/>
      <c r="H15" s="63"/>
      <c r="I15" s="63"/>
      <c r="J15" s="63"/>
      <c r="K15" s="63"/>
      <c r="L15" s="64"/>
      <c r="P15" s="8"/>
    </row>
    <row r="16" spans="1:16" customFormat="1" ht="18.75" customHeight="1" x14ac:dyDescent="0.3">
      <c r="B16" s="107" t="s">
        <v>46</v>
      </c>
      <c r="C16" s="108"/>
      <c r="D16" s="109"/>
      <c r="E16" s="110"/>
      <c r="F16" s="111">
        <v>0</v>
      </c>
      <c r="G16" s="7">
        <v>0</v>
      </c>
      <c r="H16" s="7">
        <v>0</v>
      </c>
      <c r="I16" s="7">
        <v>0</v>
      </c>
      <c r="J16" s="7">
        <v>0</v>
      </c>
      <c r="K16" s="138">
        <v>0</v>
      </c>
      <c r="L16" s="65">
        <f>SUM(F16:K16)</f>
        <v>0</v>
      </c>
      <c r="M16" s="154"/>
      <c r="P16" s="1"/>
    </row>
    <row r="17" spans="2:16" customFormat="1" ht="18.75" customHeight="1" x14ac:dyDescent="0.3">
      <c r="B17" s="112" t="s">
        <v>47</v>
      </c>
      <c r="C17" s="113"/>
      <c r="D17" s="109"/>
      <c r="E17" s="110"/>
      <c r="F17" s="111"/>
      <c r="G17" s="7"/>
      <c r="H17" s="7"/>
      <c r="I17" s="7"/>
      <c r="J17" s="7"/>
      <c r="K17" s="138"/>
      <c r="L17" s="65">
        <f t="shared" ref="L17:L20" si="0">SUM(F17:K17)</f>
        <v>0</v>
      </c>
      <c r="M17" s="154"/>
      <c r="P17" s="1"/>
    </row>
    <row r="18" spans="2:16" customFormat="1" ht="18.75" customHeight="1" x14ac:dyDescent="0.3">
      <c r="B18" s="112" t="s">
        <v>48</v>
      </c>
      <c r="C18" s="113"/>
      <c r="D18" s="109"/>
      <c r="E18" s="110"/>
      <c r="F18" s="111"/>
      <c r="G18" s="7"/>
      <c r="H18" s="7"/>
      <c r="I18" s="7"/>
      <c r="J18" s="7"/>
      <c r="K18" s="138"/>
      <c r="L18" s="65">
        <f t="shared" si="0"/>
        <v>0</v>
      </c>
      <c r="M18" s="154"/>
      <c r="P18" s="1"/>
    </row>
    <row r="19" spans="2:16" customFormat="1" ht="18.75" customHeight="1" x14ac:dyDescent="0.3">
      <c r="B19" s="112" t="s">
        <v>49</v>
      </c>
      <c r="C19" s="113"/>
      <c r="D19" s="109"/>
      <c r="E19" s="110"/>
      <c r="F19" s="111"/>
      <c r="G19" s="7"/>
      <c r="H19" s="7"/>
      <c r="I19" s="7"/>
      <c r="J19" s="7"/>
      <c r="K19" s="138"/>
      <c r="L19" s="65">
        <f t="shared" si="0"/>
        <v>0</v>
      </c>
      <c r="M19" s="154"/>
      <c r="P19" s="1"/>
    </row>
    <row r="20" spans="2:16" customFormat="1" ht="18.75" customHeight="1" x14ac:dyDescent="0.3">
      <c r="B20" s="112" t="s">
        <v>6</v>
      </c>
      <c r="C20" s="113"/>
      <c r="D20" s="114"/>
      <c r="E20" s="110"/>
      <c r="F20" s="111"/>
      <c r="G20" s="7"/>
      <c r="H20" s="7"/>
      <c r="I20" s="7"/>
      <c r="J20" s="7"/>
      <c r="K20" s="138"/>
      <c r="L20" s="65">
        <f t="shared" si="0"/>
        <v>0</v>
      </c>
      <c r="M20" s="154"/>
      <c r="P20" s="1"/>
    </row>
    <row r="21" spans="2:16" s="5" customFormat="1" ht="16.5" customHeight="1" x14ac:dyDescent="0.25">
      <c r="B21" s="66" t="s">
        <v>57</v>
      </c>
      <c r="C21" s="67"/>
      <c r="D21" s="67"/>
      <c r="E21" s="68"/>
      <c r="F21" s="41">
        <f>SUM(F16:F20)</f>
        <v>0</v>
      </c>
      <c r="G21" s="41">
        <f>SUM(G16:G20)</f>
        <v>0</v>
      </c>
      <c r="H21" s="41">
        <f>SUM(H16:H20)</f>
        <v>0</v>
      </c>
      <c r="I21" s="41">
        <f>SUM(I16:I20)</f>
        <v>0</v>
      </c>
      <c r="J21" s="41">
        <f>SUM(J16:J20)</f>
        <v>0</v>
      </c>
      <c r="K21" s="41">
        <f>SUM(K16:K20)</f>
        <v>0</v>
      </c>
      <c r="L21" s="41">
        <f>SUM(L16:L20)</f>
        <v>0</v>
      </c>
      <c r="P21" s="8"/>
    </row>
    <row r="22" spans="2:16" s="5" customFormat="1" ht="23.25" customHeight="1" x14ac:dyDescent="0.25">
      <c r="B22" s="69" t="s">
        <v>33</v>
      </c>
      <c r="C22" s="69" t="s">
        <v>32</v>
      </c>
      <c r="D22" s="61" t="s">
        <v>4</v>
      </c>
      <c r="E22" s="60" t="s">
        <v>5</v>
      </c>
      <c r="F22" s="70"/>
      <c r="G22" s="71"/>
      <c r="H22" s="71"/>
      <c r="I22" s="71"/>
      <c r="J22" s="71"/>
      <c r="K22" s="71"/>
      <c r="L22" s="72"/>
    </row>
    <row r="23" spans="2:16" customFormat="1" ht="16.5" customHeight="1" x14ac:dyDescent="0.3">
      <c r="B23" s="115" t="s">
        <v>46</v>
      </c>
      <c r="C23" s="115"/>
      <c r="D23" s="109"/>
      <c r="E23" s="116"/>
      <c r="F23" s="7"/>
      <c r="G23" s="7"/>
      <c r="H23" s="7"/>
      <c r="I23" s="7">
        <v>0</v>
      </c>
      <c r="J23" s="7">
        <v>0</v>
      </c>
      <c r="K23" s="138">
        <v>0</v>
      </c>
      <c r="L23" s="65">
        <f>SUM(F23:K23)</f>
        <v>0</v>
      </c>
    </row>
    <row r="24" spans="2:16" customFormat="1" ht="16.5" customHeight="1" x14ac:dyDescent="0.3">
      <c r="B24" s="115" t="s">
        <v>47</v>
      </c>
      <c r="C24" s="115"/>
      <c r="D24" s="109"/>
      <c r="E24" s="116"/>
      <c r="F24" s="7"/>
      <c r="G24" s="7"/>
      <c r="H24" s="7"/>
      <c r="I24" s="7"/>
      <c r="J24" s="7"/>
      <c r="K24" s="138"/>
      <c r="L24" s="65">
        <f t="shared" ref="L24:L32" si="1">SUM(F24:K24)</f>
        <v>0</v>
      </c>
    </row>
    <row r="25" spans="2:16" customFormat="1" ht="16.5" customHeight="1" x14ac:dyDescent="0.3">
      <c r="B25" s="115" t="s">
        <v>48</v>
      </c>
      <c r="C25" s="115"/>
      <c r="D25" s="109"/>
      <c r="E25" s="116"/>
      <c r="F25" s="7"/>
      <c r="G25" s="7"/>
      <c r="H25" s="7"/>
      <c r="I25" s="7"/>
      <c r="J25" s="7"/>
      <c r="K25" s="138"/>
      <c r="L25" s="65">
        <f t="shared" si="1"/>
        <v>0</v>
      </c>
    </row>
    <row r="26" spans="2:16" customFormat="1" ht="16.5" customHeight="1" x14ac:dyDescent="0.3">
      <c r="B26" s="115" t="s">
        <v>49</v>
      </c>
      <c r="C26" s="115"/>
      <c r="D26" s="109"/>
      <c r="E26" s="116"/>
      <c r="F26" s="7"/>
      <c r="G26" s="7"/>
      <c r="H26" s="7"/>
      <c r="I26" s="7"/>
      <c r="J26" s="7"/>
      <c r="K26" s="138"/>
      <c r="L26" s="65">
        <f t="shared" si="1"/>
        <v>0</v>
      </c>
    </row>
    <row r="27" spans="2:16" customFormat="1" ht="16.5" customHeight="1" x14ac:dyDescent="0.3">
      <c r="B27" s="115" t="s">
        <v>6</v>
      </c>
      <c r="C27" s="115"/>
      <c r="D27" s="109"/>
      <c r="E27" s="116"/>
      <c r="F27" s="7"/>
      <c r="G27" s="7"/>
      <c r="H27" s="7"/>
      <c r="I27" s="7"/>
      <c r="J27" s="7"/>
      <c r="K27" s="138"/>
      <c r="L27" s="65">
        <f t="shared" si="1"/>
        <v>0</v>
      </c>
    </row>
    <row r="28" spans="2:16" customFormat="1" ht="16.5" customHeight="1" x14ac:dyDescent="0.3">
      <c r="B28" s="115" t="s">
        <v>10</v>
      </c>
      <c r="C28" s="115"/>
      <c r="D28" s="109"/>
      <c r="E28" s="116"/>
      <c r="F28" s="7"/>
      <c r="G28" s="7"/>
      <c r="H28" s="7"/>
      <c r="I28" s="7"/>
      <c r="J28" s="7"/>
      <c r="K28" s="138"/>
      <c r="L28" s="65">
        <f t="shared" si="1"/>
        <v>0</v>
      </c>
    </row>
    <row r="29" spans="2:16" customFormat="1" ht="16.5" customHeight="1" x14ac:dyDescent="0.3">
      <c r="B29" s="115" t="s">
        <v>11</v>
      </c>
      <c r="C29" s="115"/>
      <c r="D29" s="109"/>
      <c r="E29" s="116"/>
      <c r="F29" s="7"/>
      <c r="G29" s="7"/>
      <c r="H29" s="7"/>
      <c r="I29" s="7"/>
      <c r="J29" s="7"/>
      <c r="K29" s="138"/>
      <c r="L29" s="65">
        <f t="shared" si="1"/>
        <v>0</v>
      </c>
    </row>
    <row r="30" spans="2:16" customFormat="1" ht="16.5" customHeight="1" x14ac:dyDescent="0.3">
      <c r="B30" s="115" t="s">
        <v>12</v>
      </c>
      <c r="C30" s="115"/>
      <c r="D30" s="109"/>
      <c r="E30" s="116"/>
      <c r="F30" s="7"/>
      <c r="G30" s="7"/>
      <c r="H30" s="7"/>
      <c r="I30" s="7"/>
      <c r="J30" s="7"/>
      <c r="K30" s="138"/>
      <c r="L30" s="65">
        <f t="shared" si="1"/>
        <v>0</v>
      </c>
    </row>
    <row r="31" spans="2:16" customFormat="1" ht="16.5" customHeight="1" x14ac:dyDescent="0.3">
      <c r="B31" s="115" t="s">
        <v>13</v>
      </c>
      <c r="C31" s="115"/>
      <c r="D31" s="109"/>
      <c r="E31" s="116"/>
      <c r="F31" s="7"/>
      <c r="G31" s="7"/>
      <c r="H31" s="7"/>
      <c r="I31" s="7"/>
      <c r="J31" s="7"/>
      <c r="K31" s="138"/>
      <c r="L31" s="65">
        <f t="shared" si="1"/>
        <v>0</v>
      </c>
    </row>
    <row r="32" spans="2:16" customFormat="1" ht="16.5" customHeight="1" x14ac:dyDescent="0.3">
      <c r="B32" s="115" t="s">
        <v>14</v>
      </c>
      <c r="C32" s="115"/>
      <c r="D32" s="109"/>
      <c r="E32" s="116"/>
      <c r="F32" s="7"/>
      <c r="G32" s="7"/>
      <c r="H32" s="7"/>
      <c r="I32" s="7"/>
      <c r="J32" s="7"/>
      <c r="K32" s="138"/>
      <c r="L32" s="65">
        <f t="shared" si="1"/>
        <v>0</v>
      </c>
    </row>
    <row r="33" spans="2:16" s="5" customFormat="1" ht="16.5" customHeight="1" x14ac:dyDescent="0.25">
      <c r="B33" s="66" t="s">
        <v>34</v>
      </c>
      <c r="C33" s="67"/>
      <c r="D33" s="67"/>
      <c r="E33" s="67"/>
      <c r="F33" s="41">
        <f>SUM(F23:F32)</f>
        <v>0</v>
      </c>
      <c r="G33" s="41">
        <f t="shared" ref="G33:L33" si="2">SUM(G23:G32)</f>
        <v>0</v>
      </c>
      <c r="H33" s="41">
        <f t="shared" si="2"/>
        <v>0</v>
      </c>
      <c r="I33" s="41">
        <f t="shared" si="2"/>
        <v>0</v>
      </c>
      <c r="J33" s="41">
        <f t="shared" si="2"/>
        <v>0</v>
      </c>
      <c r="K33" s="41">
        <f t="shared" si="2"/>
        <v>0</v>
      </c>
      <c r="L33" s="41">
        <f t="shared" si="2"/>
        <v>0</v>
      </c>
      <c r="P33" s="8"/>
    </row>
    <row r="34" spans="2:16" s="5" customFormat="1" ht="16.5" customHeight="1" x14ac:dyDescent="0.25">
      <c r="B34" s="66" t="s">
        <v>36</v>
      </c>
      <c r="C34" s="67"/>
      <c r="D34" s="67"/>
      <c r="E34" s="67"/>
      <c r="F34" s="41">
        <f>F21+F33</f>
        <v>0</v>
      </c>
      <c r="G34" s="41">
        <f t="shared" ref="G34:L34" si="3">G21+G33</f>
        <v>0</v>
      </c>
      <c r="H34" s="41">
        <f t="shared" si="3"/>
        <v>0</v>
      </c>
      <c r="I34" s="41">
        <f t="shared" si="3"/>
        <v>0</v>
      </c>
      <c r="J34" s="41">
        <f t="shared" si="3"/>
        <v>0</v>
      </c>
      <c r="K34" s="41">
        <f t="shared" si="3"/>
        <v>0</v>
      </c>
      <c r="L34" s="41">
        <f t="shared" si="3"/>
        <v>0</v>
      </c>
      <c r="P34" s="8"/>
    </row>
    <row r="35" spans="2:16" customFormat="1" ht="11.25" customHeight="1" x14ac:dyDescent="0.3">
      <c r="B35" s="73"/>
      <c r="C35" s="73"/>
      <c r="D35" s="74"/>
      <c r="E35" s="74"/>
      <c r="F35" s="75"/>
      <c r="G35" s="75"/>
      <c r="H35" s="75"/>
      <c r="I35" s="75"/>
      <c r="J35" s="75"/>
      <c r="K35" s="75"/>
      <c r="L35" s="75"/>
      <c r="P35" s="1"/>
    </row>
    <row r="36" spans="2:16" s="5" customFormat="1" ht="23.25" customHeight="1" x14ac:dyDescent="0.25">
      <c r="B36" s="155" t="s">
        <v>37</v>
      </c>
      <c r="C36" s="156"/>
      <c r="D36" s="156"/>
      <c r="E36" s="157"/>
      <c r="F36" s="76"/>
      <c r="G36" s="76"/>
      <c r="H36" s="76"/>
      <c r="I36" s="76"/>
      <c r="J36" s="76"/>
      <c r="K36" s="76"/>
      <c r="L36" s="77"/>
      <c r="P36" s="8"/>
    </row>
    <row r="37" spans="2:16" customFormat="1" ht="16.5" customHeight="1" x14ac:dyDescent="0.25">
      <c r="B37" s="117" t="s">
        <v>86</v>
      </c>
      <c r="C37" s="118"/>
      <c r="D37" s="119"/>
      <c r="E37" s="120"/>
      <c r="F37" s="121"/>
      <c r="G37" s="121"/>
      <c r="H37" s="121"/>
      <c r="I37" s="122">
        <v>0</v>
      </c>
      <c r="J37" s="121">
        <v>0</v>
      </c>
      <c r="K37" s="121">
        <v>0</v>
      </c>
      <c r="L37" s="78">
        <f>SUM(F37:J37)</f>
        <v>0</v>
      </c>
      <c r="P37" s="1"/>
    </row>
    <row r="38" spans="2:16" customFormat="1" ht="16.5" customHeight="1" x14ac:dyDescent="0.25">
      <c r="B38" s="117" t="s">
        <v>50</v>
      </c>
      <c r="C38" s="118"/>
      <c r="D38" s="119"/>
      <c r="E38" s="120"/>
      <c r="F38" s="121"/>
      <c r="G38" s="121"/>
      <c r="H38" s="121"/>
      <c r="I38" s="122"/>
      <c r="J38" s="121"/>
      <c r="K38" s="121"/>
      <c r="L38" s="78">
        <f t="shared" ref="L38:L47" si="4">SUM(F38:J38)</f>
        <v>0</v>
      </c>
      <c r="P38" s="1"/>
    </row>
    <row r="39" spans="2:16" customFormat="1" ht="16.5" customHeight="1" x14ac:dyDescent="0.25">
      <c r="B39" s="117" t="s">
        <v>16</v>
      </c>
      <c r="C39" s="118"/>
      <c r="D39" s="119"/>
      <c r="E39" s="120"/>
      <c r="F39" s="121"/>
      <c r="G39" s="121"/>
      <c r="H39" s="121"/>
      <c r="I39" s="122"/>
      <c r="J39" s="121"/>
      <c r="K39" s="121"/>
      <c r="L39" s="78">
        <f t="shared" si="4"/>
        <v>0</v>
      </c>
      <c r="P39" s="1"/>
    </row>
    <row r="40" spans="2:16" customFormat="1" ht="16.5" customHeight="1" x14ac:dyDescent="0.25">
      <c r="B40" s="117" t="s">
        <v>17</v>
      </c>
      <c r="C40" s="118"/>
      <c r="D40" s="119"/>
      <c r="E40" s="120"/>
      <c r="F40" s="121"/>
      <c r="G40" s="121"/>
      <c r="H40" s="121"/>
      <c r="I40" s="122"/>
      <c r="J40" s="121"/>
      <c r="K40" s="121"/>
      <c r="L40" s="78">
        <f t="shared" si="4"/>
        <v>0</v>
      </c>
      <c r="P40" s="1"/>
    </row>
    <row r="41" spans="2:16" customFormat="1" ht="16.5" customHeight="1" x14ac:dyDescent="0.25">
      <c r="B41" s="117" t="s">
        <v>18</v>
      </c>
      <c r="C41" s="118"/>
      <c r="D41" s="119"/>
      <c r="E41" s="120"/>
      <c r="F41" s="121"/>
      <c r="G41" s="121"/>
      <c r="H41" s="121"/>
      <c r="I41" s="122"/>
      <c r="J41" s="121"/>
      <c r="K41" s="121"/>
      <c r="L41" s="78">
        <f t="shared" si="4"/>
        <v>0</v>
      </c>
      <c r="P41" s="1"/>
    </row>
    <row r="42" spans="2:16" customFormat="1" ht="16.5" customHeight="1" x14ac:dyDescent="0.25">
      <c r="B42" s="117" t="s">
        <v>19</v>
      </c>
      <c r="C42" s="118"/>
      <c r="D42" s="119"/>
      <c r="E42" s="120"/>
      <c r="F42" s="121"/>
      <c r="G42" s="121"/>
      <c r="H42" s="121"/>
      <c r="I42" s="122"/>
      <c r="J42" s="121"/>
      <c r="K42" s="121"/>
      <c r="L42" s="78">
        <f t="shared" si="4"/>
        <v>0</v>
      </c>
      <c r="P42" s="1"/>
    </row>
    <row r="43" spans="2:16" customFormat="1" ht="16.5" customHeight="1" x14ac:dyDescent="0.25">
      <c r="B43" s="117" t="s">
        <v>20</v>
      </c>
      <c r="C43" s="118"/>
      <c r="D43" s="119"/>
      <c r="E43" s="120"/>
      <c r="F43" s="121"/>
      <c r="G43" s="121"/>
      <c r="H43" s="121"/>
      <c r="I43" s="122"/>
      <c r="J43" s="121"/>
      <c r="K43" s="121"/>
      <c r="L43" s="78">
        <f t="shared" si="4"/>
        <v>0</v>
      </c>
      <c r="P43" s="1"/>
    </row>
    <row r="44" spans="2:16" customFormat="1" ht="16.5" customHeight="1" x14ac:dyDescent="0.25">
      <c r="B44" s="117" t="s">
        <v>21</v>
      </c>
      <c r="C44" s="118"/>
      <c r="D44" s="119"/>
      <c r="E44" s="120"/>
      <c r="F44" s="121"/>
      <c r="G44" s="121"/>
      <c r="H44" s="121"/>
      <c r="I44" s="122"/>
      <c r="J44" s="121"/>
      <c r="K44" s="121"/>
      <c r="L44" s="78">
        <f t="shared" si="4"/>
        <v>0</v>
      </c>
      <c r="P44" s="1"/>
    </row>
    <row r="45" spans="2:16" customFormat="1" ht="16.5" customHeight="1" x14ac:dyDescent="0.25">
      <c r="B45" s="117" t="s">
        <v>22</v>
      </c>
      <c r="C45" s="118"/>
      <c r="D45" s="123"/>
      <c r="E45" s="124"/>
      <c r="F45" s="125"/>
      <c r="G45" s="125"/>
      <c r="H45" s="125"/>
      <c r="I45" s="126"/>
      <c r="J45" s="125"/>
      <c r="K45" s="125"/>
      <c r="L45" s="78">
        <f t="shared" si="4"/>
        <v>0</v>
      </c>
      <c r="P45" s="1"/>
    </row>
    <row r="46" spans="2:16" customFormat="1" ht="16.5" customHeight="1" x14ac:dyDescent="0.25">
      <c r="B46" s="127" t="s">
        <v>23</v>
      </c>
      <c r="C46" s="128"/>
      <c r="D46" s="129"/>
      <c r="E46" s="130"/>
      <c r="F46" s="125"/>
      <c r="G46" s="125"/>
      <c r="H46" s="125"/>
      <c r="I46" s="126"/>
      <c r="J46" s="125"/>
      <c r="K46" s="125"/>
      <c r="L46" s="78">
        <f t="shared" si="4"/>
        <v>0</v>
      </c>
      <c r="P46" s="1"/>
    </row>
    <row r="47" spans="2:16" s="5" customFormat="1" ht="16.5" customHeight="1" x14ac:dyDescent="0.25">
      <c r="B47" s="66" t="s">
        <v>38</v>
      </c>
      <c r="C47" s="67"/>
      <c r="D47" s="67"/>
      <c r="E47" s="68"/>
      <c r="F47" s="41">
        <f>SUM(F37:F46)</f>
        <v>0</v>
      </c>
      <c r="G47" s="41">
        <f t="shared" ref="G47:J47" si="5">SUM(G37:G46)</f>
        <v>0</v>
      </c>
      <c r="H47" s="41">
        <f t="shared" si="5"/>
        <v>0</v>
      </c>
      <c r="I47" s="41">
        <f t="shared" si="5"/>
        <v>0</v>
      </c>
      <c r="J47" s="41">
        <f t="shared" si="5"/>
        <v>0</v>
      </c>
      <c r="K47" s="41"/>
      <c r="L47" s="41">
        <f>SUM(F47:K47)</f>
        <v>0</v>
      </c>
      <c r="P47" s="8"/>
    </row>
    <row r="48" spans="2:16" customFormat="1" ht="11.25" customHeight="1" x14ac:dyDescent="0.3">
      <c r="B48" s="79"/>
      <c r="C48" s="79"/>
      <c r="D48" s="79"/>
      <c r="E48" s="79"/>
      <c r="F48" s="80"/>
      <c r="G48" s="80"/>
      <c r="H48" s="80"/>
      <c r="I48" s="80"/>
      <c r="J48" s="80"/>
      <c r="K48" s="81"/>
      <c r="L48" s="81"/>
      <c r="P48" s="1"/>
    </row>
    <row r="49" spans="2:16" s="5" customFormat="1" ht="23.25" customHeight="1" x14ac:dyDescent="0.25">
      <c r="B49" s="48" t="s">
        <v>69</v>
      </c>
      <c r="C49" s="82"/>
      <c r="D49" s="82"/>
      <c r="E49" s="83"/>
      <c r="F49" s="84"/>
      <c r="G49" s="85"/>
      <c r="H49" s="85"/>
      <c r="I49" s="85"/>
      <c r="J49" s="85"/>
      <c r="K49" s="180"/>
      <c r="L49" s="86"/>
      <c r="P49" s="8"/>
    </row>
    <row r="50" spans="2:16" customFormat="1" ht="16.5" customHeight="1" x14ac:dyDescent="0.25">
      <c r="B50" s="117" t="s">
        <v>9</v>
      </c>
      <c r="C50" s="131"/>
      <c r="D50" s="132"/>
      <c r="E50" s="133"/>
      <c r="F50" s="134">
        <v>0</v>
      </c>
      <c r="G50" s="134">
        <v>0</v>
      </c>
      <c r="H50" s="134">
        <v>0</v>
      </c>
      <c r="I50" s="134">
        <v>0</v>
      </c>
      <c r="J50" s="134">
        <v>0</v>
      </c>
      <c r="K50" s="134">
        <v>0</v>
      </c>
      <c r="L50" s="87">
        <f>SUM(F50:K50)</f>
        <v>0</v>
      </c>
      <c r="P50" s="1"/>
    </row>
    <row r="51" spans="2:16" customFormat="1" ht="16.5" customHeight="1" x14ac:dyDescent="0.25">
      <c r="B51" s="117" t="s">
        <v>50</v>
      </c>
      <c r="C51" s="118"/>
      <c r="D51" s="119"/>
      <c r="E51" s="120"/>
      <c r="F51" s="121"/>
      <c r="G51" s="121"/>
      <c r="H51" s="121"/>
      <c r="I51" s="121"/>
      <c r="J51" s="121"/>
      <c r="K51" s="121"/>
      <c r="L51" s="87">
        <f t="shared" ref="L51:L53" si="6">SUM(F51:K51)</f>
        <v>0</v>
      </c>
      <c r="P51" s="1"/>
    </row>
    <row r="52" spans="2:16" customFormat="1" ht="16.5" customHeight="1" x14ac:dyDescent="0.25">
      <c r="B52" s="117" t="s">
        <v>16</v>
      </c>
      <c r="C52" s="118"/>
      <c r="D52" s="119"/>
      <c r="E52" s="120"/>
      <c r="F52" s="121"/>
      <c r="G52" s="121"/>
      <c r="H52" s="121"/>
      <c r="I52" s="121"/>
      <c r="J52" s="121"/>
      <c r="K52" s="121"/>
      <c r="L52" s="87">
        <f t="shared" si="6"/>
        <v>0</v>
      </c>
      <c r="P52" s="1"/>
    </row>
    <row r="53" spans="2:16" customFormat="1" ht="16.5" customHeight="1" x14ac:dyDescent="0.25">
      <c r="B53" s="117" t="s">
        <v>17</v>
      </c>
      <c r="C53" s="118"/>
      <c r="D53" s="119"/>
      <c r="E53" s="120"/>
      <c r="F53" s="121"/>
      <c r="G53" s="121"/>
      <c r="H53" s="121"/>
      <c r="I53" s="121"/>
      <c r="J53" s="121"/>
      <c r="K53" s="121"/>
      <c r="L53" s="87">
        <f t="shared" si="6"/>
        <v>0</v>
      </c>
      <c r="P53" s="1"/>
    </row>
    <row r="54" spans="2:16" s="5" customFormat="1" ht="16.5" customHeight="1" x14ac:dyDescent="0.25">
      <c r="B54" s="66" t="s">
        <v>68</v>
      </c>
      <c r="C54" s="67"/>
      <c r="D54" s="67"/>
      <c r="E54" s="68"/>
      <c r="F54" s="88">
        <f>SUM(F50:F53)</f>
        <v>0</v>
      </c>
      <c r="G54" s="88">
        <f t="shared" ref="G54:L54" si="7">SUM(G50:G53)</f>
        <v>0</v>
      </c>
      <c r="H54" s="88">
        <f t="shared" si="7"/>
        <v>0</v>
      </c>
      <c r="I54" s="88">
        <f t="shared" si="7"/>
        <v>0</v>
      </c>
      <c r="J54" s="88">
        <f t="shared" si="7"/>
        <v>0</v>
      </c>
      <c r="K54" s="88">
        <f t="shared" si="7"/>
        <v>0</v>
      </c>
      <c r="L54" s="88">
        <f t="shared" si="7"/>
        <v>0</v>
      </c>
      <c r="P54" s="8"/>
    </row>
    <row r="55" spans="2:16" customFormat="1" ht="11.25" customHeight="1" x14ac:dyDescent="0.3">
      <c r="B55" s="79"/>
      <c r="C55" s="79"/>
      <c r="D55" s="79"/>
      <c r="E55" s="79"/>
      <c r="F55" s="81"/>
      <c r="G55" s="81"/>
      <c r="H55" s="81"/>
      <c r="I55" s="81"/>
      <c r="J55" s="81"/>
      <c r="K55" s="181"/>
      <c r="L55" s="89"/>
      <c r="P55" s="1"/>
    </row>
    <row r="56" spans="2:16" customFormat="1" ht="11.25" customHeight="1" x14ac:dyDescent="0.25">
      <c r="B56" s="48" t="s">
        <v>70</v>
      </c>
      <c r="C56" s="82"/>
      <c r="D56" s="82"/>
      <c r="E56" s="83"/>
      <c r="F56" s="84"/>
      <c r="G56" s="85"/>
      <c r="H56" s="85"/>
      <c r="I56" s="85"/>
      <c r="J56" s="85"/>
      <c r="K56" s="180"/>
      <c r="L56" s="86"/>
      <c r="P56" s="1"/>
    </row>
    <row r="57" spans="2:16" customFormat="1" ht="13" x14ac:dyDescent="0.25">
      <c r="B57" s="117" t="s">
        <v>9</v>
      </c>
      <c r="C57" s="131"/>
      <c r="D57" s="132"/>
      <c r="E57" s="133"/>
      <c r="F57" s="134">
        <v>0</v>
      </c>
      <c r="G57" s="134">
        <v>0</v>
      </c>
      <c r="H57" s="134">
        <v>0</v>
      </c>
      <c r="I57" s="134">
        <v>0</v>
      </c>
      <c r="J57" s="134">
        <v>0</v>
      </c>
      <c r="K57" s="134">
        <v>0</v>
      </c>
      <c r="L57" s="87">
        <f>SUM(F57:K57)</f>
        <v>0</v>
      </c>
      <c r="P57" s="1"/>
    </row>
    <row r="58" spans="2:16" customFormat="1" ht="13" x14ac:dyDescent="0.25">
      <c r="B58" s="117" t="s">
        <v>50</v>
      </c>
      <c r="C58" s="118"/>
      <c r="D58" s="119"/>
      <c r="E58" s="120"/>
      <c r="F58" s="121"/>
      <c r="G58" s="121"/>
      <c r="H58" s="121"/>
      <c r="I58" s="121"/>
      <c r="J58" s="121"/>
      <c r="K58" s="121"/>
      <c r="L58" s="87">
        <f t="shared" ref="L58:L62" si="8">SUM(F58:K58)</f>
        <v>0</v>
      </c>
      <c r="P58" s="1"/>
    </row>
    <row r="59" spans="2:16" customFormat="1" ht="13" x14ac:dyDescent="0.25">
      <c r="B59" s="117" t="s">
        <v>16</v>
      </c>
      <c r="C59" s="118"/>
      <c r="D59" s="119"/>
      <c r="E59" s="120"/>
      <c r="F59" s="121"/>
      <c r="G59" s="121"/>
      <c r="H59" s="121"/>
      <c r="I59" s="121"/>
      <c r="J59" s="121"/>
      <c r="K59" s="121"/>
      <c r="L59" s="87">
        <f t="shared" si="8"/>
        <v>0</v>
      </c>
      <c r="P59" s="1"/>
    </row>
    <row r="60" spans="2:16" customFormat="1" ht="13" x14ac:dyDescent="0.25">
      <c r="B60" s="117" t="s">
        <v>17</v>
      </c>
      <c r="C60" s="118"/>
      <c r="D60" s="119"/>
      <c r="E60" s="120"/>
      <c r="F60" s="121"/>
      <c r="G60" s="121"/>
      <c r="H60" s="121"/>
      <c r="I60" s="121"/>
      <c r="J60" s="121"/>
      <c r="K60" s="121"/>
      <c r="L60" s="87">
        <f t="shared" si="8"/>
        <v>0</v>
      </c>
      <c r="P60" s="1"/>
    </row>
    <row r="61" spans="2:16" customFormat="1" ht="13" x14ac:dyDescent="0.25">
      <c r="B61" s="117" t="s">
        <v>18</v>
      </c>
      <c r="C61" s="118"/>
      <c r="D61" s="119"/>
      <c r="E61" s="120"/>
      <c r="F61" s="121"/>
      <c r="G61" s="121"/>
      <c r="H61" s="121"/>
      <c r="I61" s="121"/>
      <c r="J61" s="121"/>
      <c r="K61" s="121"/>
      <c r="L61" s="87">
        <f t="shared" si="8"/>
        <v>0</v>
      </c>
      <c r="P61" s="1"/>
    </row>
    <row r="62" spans="2:16" customFormat="1" ht="13" x14ac:dyDescent="0.25">
      <c r="B62" s="117" t="s">
        <v>19</v>
      </c>
      <c r="C62" s="118"/>
      <c r="D62" s="119"/>
      <c r="E62" s="120"/>
      <c r="F62" s="121"/>
      <c r="G62" s="121"/>
      <c r="H62" s="121"/>
      <c r="I62" s="121"/>
      <c r="J62" s="121"/>
      <c r="K62" s="121"/>
      <c r="L62" s="87">
        <f t="shared" si="8"/>
        <v>0</v>
      </c>
      <c r="P62" s="1"/>
    </row>
    <row r="63" spans="2:16" customFormat="1" ht="11.25" customHeight="1" x14ac:dyDescent="0.25">
      <c r="B63" s="66" t="s">
        <v>67</v>
      </c>
      <c r="C63" s="67"/>
      <c r="D63" s="67"/>
      <c r="E63" s="68"/>
      <c r="F63" s="88">
        <f>SUM(F57:F62)</f>
        <v>0</v>
      </c>
      <c r="G63" s="88">
        <f t="shared" ref="G63:L63" si="9">SUM(G57:G62)</f>
        <v>0</v>
      </c>
      <c r="H63" s="88">
        <f t="shared" si="9"/>
        <v>0</v>
      </c>
      <c r="I63" s="88">
        <f t="shared" si="9"/>
        <v>0</v>
      </c>
      <c r="J63" s="88">
        <f t="shared" si="9"/>
        <v>0</v>
      </c>
      <c r="K63" s="88">
        <f t="shared" si="9"/>
        <v>0</v>
      </c>
      <c r="L63" s="88">
        <f t="shared" si="9"/>
        <v>0</v>
      </c>
      <c r="P63" s="1"/>
    </row>
    <row r="64" spans="2:16" customFormat="1" ht="11.25" customHeight="1" x14ac:dyDescent="0.25">
      <c r="B64" s="90"/>
      <c r="C64" s="91"/>
      <c r="D64" s="91"/>
      <c r="E64" s="91"/>
      <c r="F64" s="92"/>
      <c r="G64" s="93"/>
      <c r="H64" s="93"/>
      <c r="I64" s="93"/>
      <c r="J64" s="93"/>
      <c r="K64" s="93"/>
      <c r="L64" s="92"/>
      <c r="P64" s="1"/>
    </row>
    <row r="65" spans="2:16" s="5" customFormat="1" ht="23.25" customHeight="1" x14ac:dyDescent="0.25">
      <c r="B65" s="60" t="s">
        <v>83</v>
      </c>
      <c r="C65" s="49"/>
      <c r="D65" s="49"/>
      <c r="E65" s="49"/>
      <c r="F65" s="70"/>
      <c r="G65" s="71"/>
      <c r="H65" s="71"/>
      <c r="I65" s="71"/>
      <c r="J65" s="71"/>
      <c r="K65" s="71"/>
      <c r="L65" s="72"/>
      <c r="P65" s="8"/>
    </row>
    <row r="66" spans="2:16" customFormat="1" ht="16.5" customHeight="1" x14ac:dyDescent="0.3">
      <c r="B66" s="135" t="s">
        <v>9</v>
      </c>
      <c r="C66" s="136"/>
      <c r="D66" s="137"/>
      <c r="E66" s="137"/>
      <c r="F66" s="7">
        <v>0</v>
      </c>
      <c r="G66" s="138">
        <v>0</v>
      </c>
      <c r="H66" s="7">
        <v>0</v>
      </c>
      <c r="I66" s="7">
        <v>0</v>
      </c>
      <c r="J66" s="7">
        <v>0</v>
      </c>
      <c r="K66" s="7">
        <v>0</v>
      </c>
      <c r="L66" s="65">
        <f>SUM(F66:J66)</f>
        <v>0</v>
      </c>
      <c r="M66" s="158"/>
      <c r="P66" s="1"/>
    </row>
    <row r="67" spans="2:16" customFormat="1" ht="16.5" customHeight="1" x14ac:dyDescent="0.3">
      <c r="B67" s="135" t="s">
        <v>15</v>
      </c>
      <c r="C67" s="136"/>
      <c r="D67" s="137"/>
      <c r="E67" s="137"/>
      <c r="F67" s="7"/>
      <c r="G67" s="138"/>
      <c r="H67" s="7"/>
      <c r="I67" s="7"/>
      <c r="J67" s="7"/>
      <c r="K67" s="138"/>
      <c r="L67" s="65">
        <f t="shared" ref="L67:L70" si="10">SUM(F67:J67)</f>
        <v>0</v>
      </c>
      <c r="M67" s="158"/>
      <c r="P67" s="1"/>
    </row>
    <row r="68" spans="2:16" customFormat="1" ht="16.5" customHeight="1" x14ac:dyDescent="0.3">
      <c r="B68" s="135" t="s">
        <v>16</v>
      </c>
      <c r="C68" s="136"/>
      <c r="D68" s="137"/>
      <c r="E68" s="137"/>
      <c r="F68" s="7"/>
      <c r="G68" s="138"/>
      <c r="H68" s="7"/>
      <c r="I68" s="7"/>
      <c r="J68" s="7"/>
      <c r="K68" s="138"/>
      <c r="L68" s="65">
        <f t="shared" si="10"/>
        <v>0</v>
      </c>
      <c r="M68" s="158"/>
      <c r="P68" s="1"/>
    </row>
    <row r="69" spans="2:16" customFormat="1" ht="16.5" customHeight="1" x14ac:dyDescent="0.3">
      <c r="B69" s="135" t="s">
        <v>17</v>
      </c>
      <c r="C69" s="136"/>
      <c r="D69" s="137"/>
      <c r="E69" s="137"/>
      <c r="F69" s="7"/>
      <c r="G69" s="138"/>
      <c r="H69" s="7"/>
      <c r="I69" s="7"/>
      <c r="J69" s="7"/>
      <c r="K69" s="138"/>
      <c r="L69" s="65">
        <f t="shared" si="10"/>
        <v>0</v>
      </c>
      <c r="M69" s="158"/>
      <c r="P69" s="1"/>
    </row>
    <row r="70" spans="2:16" customFormat="1" ht="16.5" customHeight="1" x14ac:dyDescent="0.3">
      <c r="B70" s="135" t="s">
        <v>18</v>
      </c>
      <c r="C70" s="136"/>
      <c r="D70" s="137"/>
      <c r="E70" s="137"/>
      <c r="F70" s="7"/>
      <c r="G70" s="138"/>
      <c r="H70" s="7"/>
      <c r="I70" s="7"/>
      <c r="J70" s="7"/>
      <c r="K70" s="138"/>
      <c r="L70" s="65">
        <f t="shared" si="10"/>
        <v>0</v>
      </c>
      <c r="M70" s="158"/>
      <c r="P70" s="1"/>
    </row>
    <row r="71" spans="2:16" s="5" customFormat="1" ht="16.5" customHeight="1" x14ac:dyDescent="0.25">
      <c r="B71" s="66" t="s">
        <v>84</v>
      </c>
      <c r="C71" s="67"/>
      <c r="D71" s="94"/>
      <c r="E71" s="95"/>
      <c r="F71" s="41">
        <f>SUM(F66:F70)</f>
        <v>0</v>
      </c>
      <c r="G71" s="41">
        <f t="shared" ref="G71:L71" si="11">SUM(G66:G70)</f>
        <v>0</v>
      </c>
      <c r="H71" s="41">
        <f t="shared" si="11"/>
        <v>0</v>
      </c>
      <c r="I71" s="41">
        <f t="shared" si="11"/>
        <v>0</v>
      </c>
      <c r="J71" s="41">
        <f t="shared" si="11"/>
        <v>0</v>
      </c>
      <c r="K71" s="41">
        <f t="shared" si="11"/>
        <v>0</v>
      </c>
      <c r="L71" s="41">
        <f t="shared" si="11"/>
        <v>0</v>
      </c>
    </row>
    <row r="72" spans="2:16" customFormat="1" ht="11.25" customHeight="1" x14ac:dyDescent="0.3">
      <c r="B72" s="79"/>
      <c r="C72" s="79"/>
      <c r="D72" s="96"/>
      <c r="E72" s="96"/>
      <c r="F72" s="80"/>
      <c r="G72" s="80"/>
      <c r="H72" s="80"/>
      <c r="I72" s="80"/>
      <c r="J72" s="80"/>
      <c r="K72" s="80"/>
      <c r="L72" s="80"/>
    </row>
    <row r="73" spans="2:16" s="5" customFormat="1" ht="23.25" customHeight="1" x14ac:dyDescent="0.25">
      <c r="B73" s="60" t="s">
        <v>71</v>
      </c>
      <c r="C73" s="49"/>
      <c r="D73" s="49"/>
      <c r="E73" s="49"/>
      <c r="F73" s="70"/>
      <c r="G73" s="71"/>
      <c r="H73" s="71"/>
      <c r="I73" s="71"/>
      <c r="J73" s="71"/>
      <c r="K73" s="71"/>
      <c r="L73" s="72"/>
      <c r="P73" s="8"/>
    </row>
    <row r="74" spans="2:16" customFormat="1" ht="16.5" customHeight="1" x14ac:dyDescent="0.3">
      <c r="B74" s="135" t="s">
        <v>9</v>
      </c>
      <c r="C74" s="136"/>
      <c r="D74" s="137"/>
      <c r="E74" s="137"/>
      <c r="F74" s="7">
        <v>0</v>
      </c>
      <c r="G74" s="138">
        <v>0</v>
      </c>
      <c r="H74" s="7">
        <v>0</v>
      </c>
      <c r="I74" s="7">
        <v>0</v>
      </c>
      <c r="J74" s="7">
        <v>0</v>
      </c>
      <c r="K74" s="138">
        <v>0</v>
      </c>
      <c r="L74" s="65">
        <f>SUM(F74:K74)</f>
        <v>0</v>
      </c>
      <c r="M74" s="97"/>
      <c r="P74" s="1"/>
    </row>
    <row r="75" spans="2:16" customFormat="1" ht="16.5" customHeight="1" x14ac:dyDescent="0.3">
      <c r="B75" s="135" t="s">
        <v>15</v>
      </c>
      <c r="C75" s="136"/>
      <c r="D75" s="137"/>
      <c r="E75" s="137"/>
      <c r="F75" s="7"/>
      <c r="G75" s="138"/>
      <c r="H75" s="7"/>
      <c r="I75" s="7"/>
      <c r="J75" s="7"/>
      <c r="K75" s="138"/>
      <c r="L75" s="65">
        <f>SUM(F75:K75)</f>
        <v>0</v>
      </c>
      <c r="M75" s="98"/>
      <c r="P75" s="1"/>
    </row>
    <row r="76" spans="2:16" s="5" customFormat="1" ht="16.5" customHeight="1" x14ac:dyDescent="0.25">
      <c r="B76" s="66" t="s">
        <v>66</v>
      </c>
      <c r="C76" s="67"/>
      <c r="D76" s="94"/>
      <c r="E76" s="95"/>
      <c r="F76" s="41">
        <f>SUM(F74:F75)</f>
        <v>0</v>
      </c>
      <c r="G76" s="41">
        <f t="shared" ref="G76:L76" si="12">SUM(G74:G75)</f>
        <v>0</v>
      </c>
      <c r="H76" s="41">
        <f t="shared" si="12"/>
        <v>0</v>
      </c>
      <c r="I76" s="41">
        <f t="shared" si="12"/>
        <v>0</v>
      </c>
      <c r="J76" s="41">
        <f t="shared" si="12"/>
        <v>0</v>
      </c>
      <c r="K76" s="41">
        <f t="shared" si="12"/>
        <v>0</v>
      </c>
      <c r="L76" s="41">
        <f t="shared" si="12"/>
        <v>0</v>
      </c>
      <c r="M76" s="98"/>
    </row>
    <row r="77" spans="2:16" customFormat="1" ht="11.25" customHeight="1" x14ac:dyDescent="0.3">
      <c r="B77" s="79"/>
      <c r="C77" s="79"/>
      <c r="D77" s="96"/>
      <c r="E77" s="96"/>
      <c r="F77" s="80"/>
      <c r="G77" s="80"/>
      <c r="H77" s="80"/>
      <c r="I77" s="80"/>
      <c r="J77" s="80"/>
      <c r="K77" s="80"/>
      <c r="L77" s="80"/>
      <c r="M77" s="99"/>
    </row>
    <row r="78" spans="2:16" s="5" customFormat="1" ht="23.25" customHeight="1" x14ac:dyDescent="0.25">
      <c r="B78" s="60" t="s">
        <v>65</v>
      </c>
      <c r="C78" s="49"/>
      <c r="D78" s="49"/>
      <c r="E78" s="49"/>
      <c r="F78" s="70"/>
      <c r="G78" s="71"/>
      <c r="H78" s="71"/>
      <c r="I78" s="71"/>
      <c r="J78" s="71"/>
      <c r="K78" s="71"/>
      <c r="L78" s="72"/>
      <c r="M78" s="98"/>
      <c r="P78" s="8"/>
    </row>
    <row r="79" spans="2:16" customFormat="1" ht="16.5" customHeight="1" x14ac:dyDescent="0.3">
      <c r="B79" s="135" t="s">
        <v>9</v>
      </c>
      <c r="C79" s="136"/>
      <c r="D79" s="137"/>
      <c r="E79" s="137"/>
      <c r="F79" s="7">
        <v>0</v>
      </c>
      <c r="G79" s="138">
        <v>0</v>
      </c>
      <c r="H79" s="7">
        <v>0</v>
      </c>
      <c r="I79" s="7">
        <v>0</v>
      </c>
      <c r="J79" s="7">
        <v>0</v>
      </c>
      <c r="K79" s="138">
        <v>0</v>
      </c>
      <c r="L79" s="65">
        <f>SUM(F79:K79)</f>
        <v>0</v>
      </c>
      <c r="M79" s="97"/>
      <c r="P79" s="1"/>
    </row>
    <row r="80" spans="2:16" customFormat="1" ht="16.5" customHeight="1" x14ac:dyDescent="0.3">
      <c r="B80" s="135" t="s">
        <v>15</v>
      </c>
      <c r="C80" s="136"/>
      <c r="D80" s="137"/>
      <c r="E80" s="137"/>
      <c r="F80" s="7"/>
      <c r="G80" s="138"/>
      <c r="H80" s="7"/>
      <c r="I80" s="7"/>
      <c r="J80" s="7"/>
      <c r="K80" s="138"/>
      <c r="L80" s="65">
        <f>SUM(F80:K80)</f>
        <v>0</v>
      </c>
      <c r="P80" s="1"/>
    </row>
    <row r="81" spans="2:16" s="5" customFormat="1" ht="16.5" customHeight="1" x14ac:dyDescent="0.25">
      <c r="B81" s="66" t="s">
        <v>65</v>
      </c>
      <c r="C81" s="67"/>
      <c r="D81" s="94"/>
      <c r="E81" s="95"/>
      <c r="F81" s="41">
        <f>SUM(F79:F80)</f>
        <v>0</v>
      </c>
      <c r="G81" s="41">
        <f t="shared" ref="G81:L81" si="13">SUM(G79:G80)</f>
        <v>0</v>
      </c>
      <c r="H81" s="41">
        <f t="shared" si="13"/>
        <v>0</v>
      </c>
      <c r="I81" s="41">
        <f t="shared" si="13"/>
        <v>0</v>
      </c>
      <c r="J81" s="41">
        <f t="shared" si="13"/>
        <v>0</v>
      </c>
      <c r="K81" s="41">
        <f t="shared" si="13"/>
        <v>0</v>
      </c>
      <c r="L81" s="41">
        <f t="shared" si="13"/>
        <v>0</v>
      </c>
    </row>
    <row r="82" spans="2:16" customFormat="1" ht="11.25" customHeight="1" x14ac:dyDescent="0.3">
      <c r="B82" s="79"/>
      <c r="C82" s="79"/>
      <c r="D82" s="96"/>
      <c r="E82" s="96"/>
      <c r="F82" s="80"/>
      <c r="G82" s="80"/>
      <c r="H82" s="80"/>
      <c r="I82" s="80"/>
      <c r="J82" s="80"/>
      <c r="K82" s="80"/>
      <c r="L82" s="80"/>
    </row>
    <row r="83" spans="2:16" s="5" customFormat="1" ht="23.25" customHeight="1" x14ac:dyDescent="0.25">
      <c r="B83" s="60" t="s">
        <v>45</v>
      </c>
      <c r="C83" s="49"/>
      <c r="D83" s="49"/>
      <c r="E83" s="49"/>
      <c r="F83" s="70"/>
      <c r="G83" s="71"/>
      <c r="H83" s="71"/>
      <c r="I83" s="71"/>
      <c r="J83" s="71"/>
      <c r="K83" s="71"/>
      <c r="L83" s="72"/>
      <c r="P83" s="8"/>
    </row>
    <row r="84" spans="2:16" customFormat="1" ht="16.5" customHeight="1" x14ac:dyDescent="0.3">
      <c r="B84" s="135" t="s">
        <v>9</v>
      </c>
      <c r="C84" s="136"/>
      <c r="D84" s="137"/>
      <c r="E84" s="137"/>
      <c r="F84" s="7">
        <v>0</v>
      </c>
      <c r="G84" s="138">
        <v>0</v>
      </c>
      <c r="H84" s="7">
        <v>0</v>
      </c>
      <c r="I84" s="7">
        <v>0</v>
      </c>
      <c r="J84" s="7">
        <v>0</v>
      </c>
      <c r="K84" s="138">
        <v>0</v>
      </c>
      <c r="L84" s="65">
        <f>SUM(F84:K84)</f>
        <v>0</v>
      </c>
      <c r="P84" s="1"/>
    </row>
    <row r="85" spans="2:16" customFormat="1" ht="16.5" customHeight="1" x14ac:dyDescent="0.3">
      <c r="B85" s="135" t="s">
        <v>15</v>
      </c>
      <c r="C85" s="136"/>
      <c r="D85" s="137"/>
      <c r="E85" s="137"/>
      <c r="F85" s="7"/>
      <c r="G85" s="138"/>
      <c r="H85" s="7"/>
      <c r="I85" s="7"/>
      <c r="J85" s="7"/>
      <c r="K85" s="138"/>
      <c r="L85" s="65">
        <f t="shared" ref="L85:L93" si="14">SUM(F85:K85)</f>
        <v>0</v>
      </c>
      <c r="P85" s="1"/>
    </row>
    <row r="86" spans="2:16" customFormat="1" ht="16.5" customHeight="1" x14ac:dyDescent="0.3">
      <c r="B86" s="135" t="s">
        <v>16</v>
      </c>
      <c r="C86" s="136"/>
      <c r="D86" s="137"/>
      <c r="E86" s="137"/>
      <c r="F86" s="7"/>
      <c r="G86" s="138"/>
      <c r="H86" s="7"/>
      <c r="I86" s="7"/>
      <c r="J86" s="7"/>
      <c r="K86" s="138"/>
      <c r="L86" s="65">
        <f t="shared" si="14"/>
        <v>0</v>
      </c>
      <c r="P86" s="1"/>
    </row>
    <row r="87" spans="2:16" customFormat="1" ht="16.5" customHeight="1" x14ac:dyDescent="0.3">
      <c r="B87" s="135" t="s">
        <v>17</v>
      </c>
      <c r="C87" s="136"/>
      <c r="D87" s="137"/>
      <c r="E87" s="137"/>
      <c r="F87" s="7"/>
      <c r="G87" s="138"/>
      <c r="H87" s="7"/>
      <c r="I87" s="7"/>
      <c r="J87" s="7"/>
      <c r="K87" s="138"/>
      <c r="L87" s="65">
        <f t="shared" si="14"/>
        <v>0</v>
      </c>
      <c r="P87" s="1"/>
    </row>
    <row r="88" spans="2:16" customFormat="1" ht="16.5" customHeight="1" x14ac:dyDescent="0.3">
      <c r="B88" s="135" t="s">
        <v>18</v>
      </c>
      <c r="C88" s="136"/>
      <c r="D88" s="137"/>
      <c r="E88" s="137"/>
      <c r="F88" s="7"/>
      <c r="G88" s="138"/>
      <c r="H88" s="7"/>
      <c r="I88" s="7"/>
      <c r="J88" s="7"/>
      <c r="K88" s="138"/>
      <c r="L88" s="65">
        <f t="shared" si="14"/>
        <v>0</v>
      </c>
      <c r="P88" s="1"/>
    </row>
    <row r="89" spans="2:16" customFormat="1" ht="16.5" customHeight="1" x14ac:dyDescent="0.3">
      <c r="B89" s="135" t="s">
        <v>19</v>
      </c>
      <c r="C89" s="136"/>
      <c r="D89" s="137"/>
      <c r="E89" s="137"/>
      <c r="F89" s="7"/>
      <c r="G89" s="138"/>
      <c r="H89" s="7"/>
      <c r="I89" s="7"/>
      <c r="J89" s="7"/>
      <c r="K89" s="138"/>
      <c r="L89" s="65">
        <f t="shared" si="14"/>
        <v>0</v>
      </c>
      <c r="P89" s="1"/>
    </row>
    <row r="90" spans="2:16" customFormat="1" ht="16.5" customHeight="1" x14ac:dyDescent="0.3">
      <c r="B90" s="135" t="s">
        <v>20</v>
      </c>
      <c r="C90" s="136"/>
      <c r="D90" s="137"/>
      <c r="E90" s="137"/>
      <c r="F90" s="7"/>
      <c r="G90" s="138"/>
      <c r="H90" s="7"/>
      <c r="I90" s="7"/>
      <c r="J90" s="7"/>
      <c r="K90" s="138"/>
      <c r="L90" s="65">
        <f t="shared" si="14"/>
        <v>0</v>
      </c>
      <c r="P90" s="1"/>
    </row>
    <row r="91" spans="2:16" customFormat="1" ht="16.5" customHeight="1" x14ac:dyDescent="0.3">
      <c r="B91" s="135" t="s">
        <v>21</v>
      </c>
      <c r="C91" s="136"/>
      <c r="D91" s="137"/>
      <c r="E91" s="137"/>
      <c r="F91" s="7"/>
      <c r="G91" s="138"/>
      <c r="H91" s="7"/>
      <c r="I91" s="7"/>
      <c r="J91" s="7"/>
      <c r="K91" s="138"/>
      <c r="L91" s="65">
        <f t="shared" si="14"/>
        <v>0</v>
      </c>
      <c r="P91" s="1"/>
    </row>
    <row r="92" spans="2:16" customFormat="1" ht="16.5" customHeight="1" x14ac:dyDescent="0.3">
      <c r="B92" s="135" t="s">
        <v>22</v>
      </c>
      <c r="C92" s="136"/>
      <c r="D92" s="137"/>
      <c r="E92" s="137"/>
      <c r="F92" s="7"/>
      <c r="G92" s="138"/>
      <c r="H92" s="7"/>
      <c r="I92" s="7"/>
      <c r="J92" s="7"/>
      <c r="K92" s="138"/>
      <c r="L92" s="65">
        <f t="shared" si="14"/>
        <v>0</v>
      </c>
      <c r="P92" s="1"/>
    </row>
    <row r="93" spans="2:16" customFormat="1" ht="16.5" customHeight="1" x14ac:dyDescent="0.3">
      <c r="B93" s="135" t="s">
        <v>23</v>
      </c>
      <c r="C93" s="136"/>
      <c r="D93" s="137"/>
      <c r="E93" s="137"/>
      <c r="F93" s="139"/>
      <c r="G93" s="138"/>
      <c r="H93" s="7"/>
      <c r="I93" s="7"/>
      <c r="J93" s="7"/>
      <c r="K93" s="138"/>
      <c r="L93" s="65">
        <f t="shared" si="14"/>
        <v>0</v>
      </c>
      <c r="P93" s="1"/>
    </row>
    <row r="94" spans="2:16" s="5" customFormat="1" ht="16.5" customHeight="1" x14ac:dyDescent="0.25">
      <c r="B94" s="66" t="s">
        <v>64</v>
      </c>
      <c r="C94" s="67"/>
      <c r="D94" s="94"/>
      <c r="E94" s="95"/>
      <c r="F94" s="41">
        <f>SUM(F84:F93)</f>
        <v>0</v>
      </c>
      <c r="G94" s="41">
        <f t="shared" ref="G94:L94" si="15">SUM(G84:G93)</f>
        <v>0</v>
      </c>
      <c r="H94" s="41">
        <f t="shared" si="15"/>
        <v>0</v>
      </c>
      <c r="I94" s="41">
        <f t="shared" si="15"/>
        <v>0</v>
      </c>
      <c r="J94" s="41">
        <f t="shared" si="15"/>
        <v>0</v>
      </c>
      <c r="K94" s="41">
        <f t="shared" si="15"/>
        <v>0</v>
      </c>
      <c r="L94" s="41">
        <f t="shared" si="15"/>
        <v>0</v>
      </c>
    </row>
    <row r="95" spans="2:16" customFormat="1" ht="11.25" customHeight="1" x14ac:dyDescent="0.3">
      <c r="B95" s="101"/>
      <c r="C95" s="101"/>
      <c r="F95" s="89"/>
      <c r="G95" s="89"/>
      <c r="H95" s="89"/>
      <c r="I95" s="89"/>
      <c r="J95" s="89"/>
      <c r="K95" s="89"/>
      <c r="L95" s="89"/>
    </row>
    <row r="96" spans="2:16" s="5" customFormat="1" ht="23.25" customHeight="1" x14ac:dyDescent="0.25">
      <c r="B96" s="60" t="s">
        <v>72</v>
      </c>
      <c r="C96" s="49"/>
      <c r="D96" s="100"/>
      <c r="E96" s="100"/>
      <c r="F96" s="159" t="s">
        <v>58</v>
      </c>
      <c r="G96" s="159"/>
      <c r="H96" s="159"/>
      <c r="I96" s="159"/>
      <c r="J96" s="159"/>
      <c r="K96" s="153"/>
      <c r="L96" s="145" t="s">
        <v>58</v>
      </c>
    </row>
    <row r="97" spans="1:13" s="6" customFormat="1" ht="16.5" customHeight="1" x14ac:dyDescent="0.25">
      <c r="B97" s="66" t="s">
        <v>73</v>
      </c>
      <c r="C97" s="67"/>
      <c r="D97" s="102"/>
      <c r="E97" s="103"/>
      <c r="F97" s="41">
        <v>0</v>
      </c>
      <c r="G97" s="41">
        <v>0</v>
      </c>
      <c r="H97" s="41">
        <f t="shared" ref="H97:L97" si="16">H34*0.3</f>
        <v>0</v>
      </c>
      <c r="I97" s="41">
        <f t="shared" si="16"/>
        <v>0</v>
      </c>
      <c r="J97" s="41">
        <f t="shared" si="16"/>
        <v>0</v>
      </c>
      <c r="K97" s="41">
        <f t="shared" si="16"/>
        <v>0</v>
      </c>
      <c r="L97" s="41">
        <f>L34*0.3</f>
        <v>0</v>
      </c>
      <c r="M97" s="104"/>
    </row>
    <row r="98" spans="1:13" s="4" customFormat="1" ht="21" customHeight="1" x14ac:dyDescent="0.25">
      <c r="B98" s="140" t="s">
        <v>51</v>
      </c>
      <c r="C98" s="141"/>
      <c r="D98" s="142"/>
      <c r="E98" s="143"/>
      <c r="F98" s="144">
        <v>0</v>
      </c>
      <c r="G98" s="144">
        <f t="shared" ref="G98:L98" si="17">G34+G47+G54+G63+G71+G76+G81+G94+G97</f>
        <v>0</v>
      </c>
      <c r="H98" s="144">
        <f t="shared" si="17"/>
        <v>0</v>
      </c>
      <c r="I98" s="144">
        <f t="shared" si="17"/>
        <v>0</v>
      </c>
      <c r="J98" s="144">
        <f>J34+J47+J54+J63+J71+J76+J81+J94+J97</f>
        <v>0</v>
      </c>
      <c r="K98" s="144">
        <f t="shared" ref="K98:L98" si="18">K34+K47+K54+K63+K71+K76+K81+K94+K97</f>
        <v>0</v>
      </c>
      <c r="L98" s="144">
        <f t="shared" si="18"/>
        <v>0</v>
      </c>
    </row>
    <row r="99" spans="1:13" s="4" customFormat="1" ht="16.5" hidden="1" customHeight="1" x14ac:dyDescent="0.3">
      <c r="B99" s="47"/>
      <c r="C99" s="47"/>
      <c r="D99" s="47"/>
      <c r="E99" s="47"/>
      <c r="F99" s="47"/>
      <c r="G99"/>
      <c r="H99"/>
      <c r="I99"/>
      <c r="J99" s="105"/>
      <c r="K99" s="105"/>
      <c r="L99" s="105"/>
    </row>
    <row r="100" spans="1:13" s="4" customFormat="1" ht="16.5" hidden="1" customHeight="1" x14ac:dyDescent="0.25"/>
    <row r="101" spans="1:13" s="4" customFormat="1" ht="16.5" hidden="1" customHeight="1" x14ac:dyDescent="0.25"/>
    <row r="102" spans="1:13" s="4" customFormat="1" ht="16.5" hidden="1" customHeight="1" x14ac:dyDescent="0.3">
      <c r="B102" s="106"/>
      <c r="C102" s="106"/>
      <c r="F102" s="105"/>
      <c r="G102" s="105"/>
      <c r="H102" s="105"/>
      <c r="I102" s="105"/>
      <c r="J102" s="105"/>
      <c r="K102" s="105"/>
      <c r="L102" s="105"/>
    </row>
    <row r="103" spans="1:13" s="4" customFormat="1" ht="30" hidden="1" customHeight="1" x14ac:dyDescent="0.3">
      <c r="D103"/>
      <c r="E103"/>
      <c r="F103"/>
      <c r="G103"/>
      <c r="H103"/>
      <c r="I103"/>
      <c r="J103" s="105"/>
      <c r="K103" s="105"/>
      <c r="L103" s="105"/>
    </row>
    <row r="104" spans="1:13" s="4" customFormat="1" ht="16.5" hidden="1" customHeight="1" x14ac:dyDescent="0.3">
      <c r="B104"/>
      <c r="C104"/>
      <c r="D104"/>
      <c r="E104"/>
      <c r="F104"/>
      <c r="G104"/>
      <c r="H104"/>
      <c r="I104"/>
      <c r="J104" s="105"/>
      <c r="K104" s="105"/>
      <c r="L104" s="105"/>
    </row>
    <row r="105" spans="1:13" hidden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</row>
    <row r="106" spans="1:13" hidden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</row>
    <row r="107" spans="1:13" hidden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</row>
    <row r="108" spans="1:13" hidden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</row>
    <row r="109" spans="1:13" hidden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</row>
    <row r="110" spans="1:13" hidden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</row>
    <row r="111" spans="1:13" hidden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</row>
    <row r="112" spans="1:13" hidden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</row>
    <row r="113" spans="1:13" hidden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</row>
    <row r="114" spans="1:13" hidden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</row>
    <row r="115" spans="1:13" hidden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</row>
    <row r="116" spans="1:13" hidden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</row>
    <row r="117" spans="1:13" hidden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</row>
    <row r="118" spans="1:13" hidden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</row>
    <row r="119" spans="1:13" hidden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</row>
    <row r="120" spans="1:13" hidden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</row>
    <row r="121" spans="1:13" hidden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</row>
    <row r="122" spans="1:13" hidden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</row>
    <row r="123" spans="1:13" hidden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</row>
    <row r="124" spans="1:13" hidden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</row>
    <row r="125" spans="1:13" hidden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</row>
    <row r="126" spans="1:13" hidden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3" hidden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</row>
    <row r="128" spans="1:13" hidden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</row>
    <row r="129" spans="1:13" hidden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</row>
    <row r="130" spans="1:13" hidden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</row>
    <row r="131" spans="1:13" hidden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</row>
    <row r="132" spans="1:13" hidden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</row>
    <row r="133" spans="1:13" hidden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</row>
    <row r="134" spans="1:13" hidden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</row>
    <row r="135" spans="1:13" hidden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</row>
    <row r="136" spans="1:13" hidden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</row>
    <row r="137" spans="1:13" hidden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</row>
    <row r="138" spans="1:13" hidden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</row>
    <row r="139" spans="1:13" hidden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</row>
    <row r="140" spans="1:13" hidden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</row>
    <row r="141" spans="1:13" hidden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</row>
    <row r="142" spans="1:13" hidden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</row>
    <row r="143" spans="1:13" hidden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</row>
    <row r="144" spans="1:13" hidden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</row>
    <row r="145" spans="1:13" hidden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</row>
    <row r="146" spans="1:13" hidden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</row>
    <row r="147" spans="1:13" hidden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</row>
    <row r="148" spans="1:13" hidden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</row>
    <row r="149" spans="1:13" hidden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</row>
    <row r="150" spans="1:13" hidden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</row>
    <row r="151" spans="1:13" hidden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</row>
    <row r="152" spans="1:13" hidden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</row>
    <row r="153" spans="1:13" hidden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</row>
    <row r="154" spans="1:13" hidden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</row>
    <row r="155" spans="1:13" hidden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</row>
    <row r="156" spans="1:13" hidden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</row>
    <row r="157" spans="1:13" hidden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</row>
    <row r="158" spans="1:13" hidden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</row>
    <row r="159" spans="1:13" hidden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</row>
    <row r="160" spans="1:13" hidden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</row>
    <row r="161" spans="1:13" hidden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</row>
    <row r="162" spans="1:13" hidden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</row>
    <row r="163" spans="1:13" hidden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</row>
    <row r="164" spans="1:13" hidden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</row>
    <row r="165" spans="1:13" hidden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</row>
    <row r="166" spans="1:13" hidden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</row>
    <row r="167" spans="1:13" hidden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</row>
    <row r="168" spans="1:13" hidden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</row>
    <row r="169" spans="1:13" hidden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</row>
    <row r="170" spans="1:13" hidden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</row>
    <row r="171" spans="1:13" hidden="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</row>
    <row r="172" spans="1:13" hidden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</row>
    <row r="173" spans="1:13" hidden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</row>
    <row r="174" spans="1:13" hidden="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</row>
    <row r="175" spans="1:13" hidden="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</row>
    <row r="176" spans="1:13" hidden="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</row>
    <row r="177" spans="1:13" hidden="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</row>
    <row r="178" spans="1:13" hidden="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</row>
    <row r="179" spans="1:13" hidden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</row>
    <row r="180" spans="1:13" hidden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</row>
    <row r="181" spans="1:13" hidden="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</row>
    <row r="182" spans="1:13" hidden="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</row>
    <row r="183" spans="1:1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</row>
    <row r="184" spans="1:13" hidden="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</row>
    <row r="185" spans="1:13" hidden="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</row>
    <row r="186" spans="1:13" hidden="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</row>
    <row r="187" spans="1:1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</row>
    <row r="188" spans="1:1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</row>
    <row r="189" spans="1:13" x14ac:dyDescent="0.25"/>
    <row r="190" spans="1:13" x14ac:dyDescent="0.25"/>
    <row r="191" spans="1:13" x14ac:dyDescent="0.25"/>
    <row r="192" spans="1:13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</sheetData>
  <mergeCells count="11">
    <mergeCell ref="M16:M20"/>
    <mergeCell ref="B36:E36"/>
    <mergeCell ref="M66:M70"/>
    <mergeCell ref="F96:J96"/>
    <mergeCell ref="B5:I5"/>
    <mergeCell ref="B10:B11"/>
    <mergeCell ref="E10:G10"/>
    <mergeCell ref="C7:L7"/>
    <mergeCell ref="C8:L8"/>
    <mergeCell ref="C9:L9"/>
    <mergeCell ref="J11:L11"/>
  </mergeCells>
  <phoneticPr fontId="2" type="noConversion"/>
  <pageMargins left="0.75" right="0.75" top="1" bottom="1" header="0.5" footer="0.5"/>
  <pageSetup paperSize="9" scale="53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72"/>
  <sheetViews>
    <sheetView showGridLines="0" topLeftCell="A7" zoomScaleNormal="100" workbookViewId="0">
      <selection activeCell="H14" sqref="H14"/>
    </sheetView>
  </sheetViews>
  <sheetFormatPr defaultColWidth="0" defaultRowHeight="12.5" zeroHeight="1" x14ac:dyDescent="0.25"/>
  <cols>
    <col min="1" max="1" width="5.26953125" style="2" customWidth="1"/>
    <col min="2" max="2" width="52.54296875" style="2" customWidth="1"/>
    <col min="3" max="7" width="16.453125" style="2" customWidth="1"/>
    <col min="8" max="8" width="14.453125" style="2" bestFit="1" customWidth="1"/>
    <col min="9" max="9" width="11.1796875" style="2" customWidth="1"/>
    <col min="10" max="10" width="13.453125" customWidth="1"/>
    <col min="11" max="11" width="9.1796875" customWidth="1"/>
    <col min="12" max="12" width="9.1796875" hidden="1" customWidth="1"/>
    <col min="13" max="16378" width="9.1796875" hidden="1"/>
    <col min="16380" max="16383" width="9.1796875" hidden="1"/>
    <col min="16384" max="16384" width="36.1796875" hidden="1"/>
  </cols>
  <sheetData>
    <row r="1" spans="1:10" ht="42" customHeight="1" x14ac:dyDescent="0.25">
      <c r="A1"/>
      <c r="B1" s="168" t="s">
        <v>29</v>
      </c>
      <c r="C1" s="168"/>
      <c r="D1" s="168"/>
      <c r="E1" s="168"/>
      <c r="F1" s="168"/>
      <c r="G1" s="168"/>
      <c r="H1" s="168"/>
      <c r="I1" s="11"/>
      <c r="J1" s="12"/>
    </row>
    <row r="2" spans="1:10" ht="15.5" x14ac:dyDescent="0.35">
      <c r="A2"/>
      <c r="B2" s="13"/>
      <c r="C2" s="14"/>
      <c r="D2" s="15"/>
      <c r="E2" s="15"/>
      <c r="F2" s="15"/>
      <c r="G2" s="15"/>
      <c r="H2" s="15"/>
      <c r="I2" s="15"/>
      <c r="J2" s="15"/>
    </row>
    <row r="3" spans="1:10" ht="15.5" x14ac:dyDescent="0.35">
      <c r="A3"/>
      <c r="B3" s="13" t="s">
        <v>28</v>
      </c>
      <c r="C3" s="14"/>
      <c r="D3" s="15"/>
      <c r="E3" s="15"/>
      <c r="F3" s="15"/>
      <c r="G3" s="15"/>
      <c r="H3" s="15"/>
      <c r="I3" s="15"/>
      <c r="J3" s="15"/>
    </row>
    <row r="4" spans="1:10" ht="22.5" customHeight="1" x14ac:dyDescent="0.35">
      <c r="A4"/>
      <c r="B4" s="16" t="s">
        <v>1</v>
      </c>
      <c r="C4" s="176">
        <f>'Costing Template'!C7:I7</f>
        <v>0</v>
      </c>
      <c r="D4" s="177"/>
      <c r="E4" s="177"/>
      <c r="F4" s="177"/>
      <c r="G4" s="177"/>
      <c r="H4" s="178"/>
      <c r="I4" s="15"/>
    </row>
    <row r="5" spans="1:10" ht="22.5" customHeight="1" x14ac:dyDescent="0.35">
      <c r="A5"/>
      <c r="B5" s="16" t="s">
        <v>3</v>
      </c>
      <c r="C5" s="176">
        <f>'Costing Template'!C8:I8</f>
        <v>0</v>
      </c>
      <c r="D5" s="177"/>
      <c r="E5" s="177"/>
      <c r="F5" s="177"/>
      <c r="G5" s="177"/>
      <c r="H5" s="178"/>
      <c r="I5" s="15"/>
    </row>
    <row r="6" spans="1:10" ht="22.5" customHeight="1" x14ac:dyDescent="0.35">
      <c r="A6"/>
      <c r="B6" s="17" t="s">
        <v>2</v>
      </c>
      <c r="C6" s="176">
        <f>'Costing Template'!C9:I9</f>
        <v>0</v>
      </c>
      <c r="D6" s="177"/>
      <c r="E6" s="177"/>
      <c r="F6" s="177"/>
      <c r="G6" s="177"/>
      <c r="H6" s="178"/>
      <c r="I6" s="15"/>
    </row>
    <row r="7" spans="1:10" ht="22.5" customHeight="1" x14ac:dyDescent="0.35">
      <c r="A7"/>
      <c r="B7" s="161" t="s">
        <v>8</v>
      </c>
      <c r="C7" s="16" t="s">
        <v>24</v>
      </c>
      <c r="D7" s="18">
        <f>'Costing Template'!D10</f>
        <v>0</v>
      </c>
      <c r="E7" s="19" t="s">
        <v>26</v>
      </c>
      <c r="F7" s="20"/>
      <c r="G7" s="21">
        <f>(D8-D7)/365*12</f>
        <v>0</v>
      </c>
      <c r="H7" s="22" t="s">
        <v>27</v>
      </c>
      <c r="I7" s="15"/>
    </row>
    <row r="8" spans="1:10" ht="22.5" customHeight="1" x14ac:dyDescent="0.35">
      <c r="A8"/>
      <c r="B8" s="162"/>
      <c r="C8" s="16" t="s">
        <v>25</v>
      </c>
      <c r="D8" s="23">
        <f>'Costing Template'!D11</f>
        <v>0</v>
      </c>
      <c r="E8" s="24" t="s">
        <v>7</v>
      </c>
      <c r="F8" s="25"/>
      <c r="G8" s="26"/>
      <c r="H8" s="27">
        <f>'Costing Template'!J11</f>
        <v>0</v>
      </c>
      <c r="I8" s="15"/>
    </row>
    <row r="9" spans="1:10" ht="15.5" x14ac:dyDescent="0.35">
      <c r="A9"/>
      <c r="B9" s="15"/>
      <c r="C9" s="15"/>
      <c r="D9" s="15"/>
      <c r="E9" s="15"/>
      <c r="F9" s="15"/>
      <c r="G9" s="15"/>
      <c r="H9" s="15"/>
      <c r="I9" s="15"/>
      <c r="J9" s="15"/>
    </row>
    <row r="10" spans="1:10" ht="52" x14ac:dyDescent="0.25">
      <c r="A10"/>
      <c r="B10" s="28" t="s">
        <v>40</v>
      </c>
      <c r="C10" s="29" t="s">
        <v>59</v>
      </c>
      <c r="D10" s="29" t="s">
        <v>60</v>
      </c>
      <c r="E10" s="29" t="s">
        <v>61</v>
      </c>
      <c r="F10" s="29" t="s">
        <v>62</v>
      </c>
      <c r="G10" s="29" t="s">
        <v>63</v>
      </c>
      <c r="H10" s="29" t="s">
        <v>0</v>
      </c>
      <c r="I10"/>
    </row>
    <row r="11" spans="1:10" ht="13" x14ac:dyDescent="0.25">
      <c r="A11"/>
      <c r="B11" s="169" t="s">
        <v>77</v>
      </c>
      <c r="C11" s="170"/>
      <c r="D11" s="170"/>
      <c r="E11" s="171"/>
      <c r="F11" s="171"/>
      <c r="G11" s="171"/>
      <c r="H11" s="30"/>
      <c r="I11"/>
    </row>
    <row r="12" spans="1:10" ht="13" x14ac:dyDescent="0.3">
      <c r="A12"/>
      <c r="B12" s="31" t="s">
        <v>79</v>
      </c>
      <c r="C12" s="32">
        <f>'Costing Template'!F21</f>
        <v>0</v>
      </c>
      <c r="D12" s="32">
        <f>'Costing Template'!G21</f>
        <v>0</v>
      </c>
      <c r="E12" s="32">
        <f>'Costing Template'!H21</f>
        <v>0</v>
      </c>
      <c r="F12" s="32">
        <f>'Costing Template'!I21</f>
        <v>0</v>
      </c>
      <c r="G12" s="32">
        <v>0</v>
      </c>
      <c r="H12" s="33">
        <f>SUM(C12:G12)</f>
        <v>0</v>
      </c>
      <c r="I12" s="34" t="str">
        <f t="shared" ref="I12:I20" si="0">IFERROR((H12/$H$24), "Please enter figures on costing template")</f>
        <v>Please enter figures on costing template</v>
      </c>
    </row>
    <row r="13" spans="1:10" ht="13" x14ac:dyDescent="0.3">
      <c r="A13"/>
      <c r="B13" s="31" t="s">
        <v>80</v>
      </c>
      <c r="C13" s="32">
        <v>0</v>
      </c>
      <c r="D13" s="32">
        <v>0</v>
      </c>
      <c r="E13" s="32">
        <v>0</v>
      </c>
      <c r="F13" s="32">
        <f>'Costing Template'!I33</f>
        <v>0</v>
      </c>
      <c r="G13" s="32">
        <v>0</v>
      </c>
      <c r="H13" s="33">
        <f>SUM(C13:G13)</f>
        <v>0</v>
      </c>
      <c r="I13" s="34" t="str">
        <f t="shared" si="0"/>
        <v>Please enter figures on costing template</v>
      </c>
    </row>
    <row r="14" spans="1:10" ht="13" x14ac:dyDescent="0.3">
      <c r="A14"/>
      <c r="B14" s="35" t="s">
        <v>82</v>
      </c>
      <c r="C14" s="36">
        <v>0</v>
      </c>
      <c r="D14" s="36">
        <v>0</v>
      </c>
      <c r="E14" s="36">
        <v>0</v>
      </c>
      <c r="F14" s="36">
        <f>'Costing Template'!I47</f>
        <v>0</v>
      </c>
      <c r="G14" s="36">
        <f>'Costing Template'!J47</f>
        <v>0</v>
      </c>
      <c r="H14" s="33">
        <f t="shared" ref="H14:H24" si="1">SUM(C14:G14)</f>
        <v>0</v>
      </c>
      <c r="I14" s="34" t="str">
        <f t="shared" si="0"/>
        <v>Please enter figures on costing template</v>
      </c>
    </row>
    <row r="15" spans="1:10" ht="13" x14ac:dyDescent="0.3">
      <c r="A15"/>
      <c r="B15" s="35" t="s">
        <v>41</v>
      </c>
      <c r="C15" s="36">
        <f>'Costing Template'!F54</f>
        <v>0</v>
      </c>
      <c r="D15" s="36">
        <f>'Costing Template'!G54</f>
        <v>0</v>
      </c>
      <c r="E15" s="36">
        <f>'Costing Template'!H54</f>
        <v>0</v>
      </c>
      <c r="F15" s="36">
        <f>'Costing Template'!I54</f>
        <v>0</v>
      </c>
      <c r="G15" s="36">
        <f>'Costing Template'!J54</f>
        <v>0</v>
      </c>
      <c r="H15" s="33">
        <f t="shared" si="1"/>
        <v>0</v>
      </c>
      <c r="I15" s="34" t="str">
        <f t="shared" si="0"/>
        <v>Please enter figures on costing template</v>
      </c>
    </row>
    <row r="16" spans="1:10" ht="13" x14ac:dyDescent="0.3">
      <c r="A16"/>
      <c r="B16" s="35" t="s">
        <v>42</v>
      </c>
      <c r="C16" s="36">
        <f>'Costing Template'!F63</f>
        <v>0</v>
      </c>
      <c r="D16" s="36">
        <f>'Costing Template'!G63</f>
        <v>0</v>
      </c>
      <c r="E16" s="36">
        <f>'Costing Template'!H63</f>
        <v>0</v>
      </c>
      <c r="F16" s="36">
        <f>'Costing Template'!I63</f>
        <v>0</v>
      </c>
      <c r="G16" s="36">
        <f>'Costing Template'!J63</f>
        <v>0</v>
      </c>
      <c r="H16" s="33">
        <f t="shared" si="1"/>
        <v>0</v>
      </c>
      <c r="I16" s="34" t="str">
        <f t="shared" si="0"/>
        <v>Please enter figures on costing template</v>
      </c>
    </row>
    <row r="17" spans="1:11" ht="13" x14ac:dyDescent="0.3">
      <c r="A17"/>
      <c r="B17" s="35" t="s">
        <v>85</v>
      </c>
      <c r="C17" s="36">
        <f>'Costing Template'!F71</f>
        <v>0</v>
      </c>
      <c r="D17" s="36">
        <f>'Costing Template'!G71</f>
        <v>0</v>
      </c>
      <c r="E17" s="36">
        <f>'Costing Template'!H71</f>
        <v>0</v>
      </c>
      <c r="F17" s="36">
        <f>'Costing Template'!I71</f>
        <v>0</v>
      </c>
      <c r="G17" s="36">
        <f>'Costing Template'!J71</f>
        <v>0</v>
      </c>
      <c r="H17" s="33">
        <f t="shared" si="1"/>
        <v>0</v>
      </c>
      <c r="I17" s="34" t="str">
        <f t="shared" si="0"/>
        <v>Please enter figures on costing template</v>
      </c>
    </row>
    <row r="18" spans="1:11" ht="13" x14ac:dyDescent="0.3">
      <c r="A18"/>
      <c r="B18" s="35" t="s">
        <v>43</v>
      </c>
      <c r="C18" s="36">
        <f>'Costing Template'!F76</f>
        <v>0</v>
      </c>
      <c r="D18" s="36">
        <f>'Costing Template'!G76</f>
        <v>0</v>
      </c>
      <c r="E18" s="36">
        <f>'Costing Template'!H76</f>
        <v>0</v>
      </c>
      <c r="F18" s="36">
        <f>'Costing Template'!I76</f>
        <v>0</v>
      </c>
      <c r="G18" s="36">
        <f>'Costing Template'!J76</f>
        <v>0</v>
      </c>
      <c r="H18" s="33">
        <f t="shared" si="1"/>
        <v>0</v>
      </c>
      <c r="I18" s="34" t="str">
        <f t="shared" si="0"/>
        <v>Please enter figures on costing template</v>
      </c>
    </row>
    <row r="19" spans="1:11" ht="13" x14ac:dyDescent="0.3">
      <c r="A19"/>
      <c r="B19" s="35" t="s">
        <v>44</v>
      </c>
      <c r="C19" s="36">
        <f>'Costing Template'!F81</f>
        <v>0</v>
      </c>
      <c r="D19" s="36">
        <f>'Costing Template'!G81</f>
        <v>0</v>
      </c>
      <c r="E19" s="36">
        <f>'Costing Template'!H81</f>
        <v>0</v>
      </c>
      <c r="F19" s="36">
        <f>'Costing Template'!I81</f>
        <v>0</v>
      </c>
      <c r="G19" s="36">
        <f>'Costing Template'!J81</f>
        <v>0</v>
      </c>
      <c r="H19" s="33">
        <f t="shared" si="1"/>
        <v>0</v>
      </c>
      <c r="I19" s="34" t="str">
        <f t="shared" si="0"/>
        <v>Please enter figures on costing template</v>
      </c>
    </row>
    <row r="20" spans="1:11" ht="13" x14ac:dyDescent="0.3">
      <c r="A20"/>
      <c r="B20" s="35" t="s">
        <v>75</v>
      </c>
      <c r="C20" s="36">
        <f>'Costing Template'!F94</f>
        <v>0</v>
      </c>
      <c r="D20" s="36">
        <f>'Costing Template'!G94</f>
        <v>0</v>
      </c>
      <c r="E20" s="36">
        <f>'Costing Template'!H94</f>
        <v>0</v>
      </c>
      <c r="F20" s="36">
        <f>'Costing Template'!I94</f>
        <v>0</v>
      </c>
      <c r="G20" s="36">
        <f>'Costing Template'!J94</f>
        <v>0</v>
      </c>
      <c r="H20" s="33">
        <f t="shared" si="1"/>
        <v>0</v>
      </c>
      <c r="I20" s="34" t="str">
        <f t="shared" si="0"/>
        <v>Please enter figures on costing template</v>
      </c>
    </row>
    <row r="21" spans="1:11" s="3" customFormat="1" ht="13" x14ac:dyDescent="0.3">
      <c r="B21" s="37" t="s">
        <v>78</v>
      </c>
      <c r="C21" s="38">
        <f>SUM(C12:C20)</f>
        <v>0</v>
      </c>
      <c r="D21" s="38">
        <f t="shared" ref="D21:H21" si="2">SUM(D12:D20)</f>
        <v>0</v>
      </c>
      <c r="E21" s="38">
        <f t="shared" si="2"/>
        <v>0</v>
      </c>
      <c r="F21" s="38">
        <f t="shared" si="2"/>
        <v>0</v>
      </c>
      <c r="G21" s="38">
        <f t="shared" si="2"/>
        <v>0</v>
      </c>
      <c r="H21" s="38">
        <f t="shared" si="2"/>
        <v>0</v>
      </c>
      <c r="I21" s="39"/>
    </row>
    <row r="22" spans="1:11" ht="13" x14ac:dyDescent="0.25">
      <c r="A22"/>
      <c r="B22" s="172" t="s">
        <v>76</v>
      </c>
      <c r="C22" s="173"/>
      <c r="D22" s="174"/>
      <c r="E22" s="175"/>
      <c r="F22" s="175"/>
      <c r="G22" s="175"/>
      <c r="H22" s="40"/>
      <c r="I22" s="34"/>
    </row>
    <row r="23" spans="1:11" ht="13" x14ac:dyDescent="0.3">
      <c r="A23"/>
      <c r="B23" s="35" t="s">
        <v>74</v>
      </c>
      <c r="C23" s="36">
        <f>'Costing Template'!F97</f>
        <v>0</v>
      </c>
      <c r="D23" s="36">
        <f>'Costing Template'!G97</f>
        <v>0</v>
      </c>
      <c r="E23" s="36">
        <f>'Costing Template'!H97</f>
        <v>0</v>
      </c>
      <c r="F23" s="36">
        <f>'Costing Template'!I97</f>
        <v>0</v>
      </c>
      <c r="G23" s="36">
        <f>'Costing Template'!J97</f>
        <v>0</v>
      </c>
      <c r="H23" s="33">
        <f t="shared" si="1"/>
        <v>0</v>
      </c>
      <c r="I23" s="34" t="str">
        <f>IFERROR((H23/$H$24), "Please enter figures on costing template")</f>
        <v>Please enter figures on costing template</v>
      </c>
    </row>
    <row r="24" spans="1:11" ht="13" x14ac:dyDescent="0.25">
      <c r="A24"/>
      <c r="B24" s="41" t="s">
        <v>51</v>
      </c>
      <c r="C24" s="42">
        <f>SUM(C12:C20)+SUM(C23:C23)</f>
        <v>0</v>
      </c>
      <c r="D24" s="42">
        <f>SUM(D12:D20)+SUM(D23:D23)</f>
        <v>0</v>
      </c>
      <c r="E24" s="42">
        <f>SUM(E12:E20)+SUM(E23:E23)</f>
        <v>0</v>
      </c>
      <c r="F24" s="42">
        <f>SUM(F12:F20)+SUM(F23:F23)</f>
        <v>0</v>
      </c>
      <c r="G24" s="42">
        <f>SUM(G12:G20)+SUM(G23:G23)</f>
        <v>0</v>
      </c>
      <c r="H24" s="43">
        <f t="shared" si="1"/>
        <v>0</v>
      </c>
      <c r="I24"/>
    </row>
    <row r="25" spans="1:11" s="4" customFormat="1" ht="16.5" customHeight="1" x14ac:dyDescent="0.3">
      <c r="B25" s="44"/>
      <c r="C25" s="44"/>
      <c r="D25" s="45"/>
      <c r="E25" s="45"/>
      <c r="F25" s="45"/>
      <c r="G25" s="45"/>
      <c r="H25" s="45"/>
      <c r="I25"/>
      <c r="J25" s="46"/>
      <c r="K25" s="47"/>
    </row>
    <row r="26" spans="1:11" ht="13" thickBot="1" x14ac:dyDescent="0.3">
      <c r="A26"/>
      <c r="B26"/>
      <c r="C26"/>
      <c r="D26"/>
      <c r="E26"/>
      <c r="F26"/>
      <c r="G26"/>
      <c r="H26"/>
      <c r="I26"/>
      <c r="J26" s="1"/>
    </row>
    <row r="27" spans="1:11" ht="13.5" thickBot="1" x14ac:dyDescent="0.35">
      <c r="A27"/>
      <c r="B27" s="146" t="s">
        <v>81</v>
      </c>
      <c r="C27" s="147" t="e">
        <f>H12/H24*100</f>
        <v>#DIV/0!</v>
      </c>
      <c r="D27"/>
      <c r="E27"/>
      <c r="F27"/>
      <c r="G27"/>
      <c r="H27"/>
      <c r="I27"/>
    </row>
    <row r="28" spans="1:11" x14ac:dyDescent="0.25">
      <c r="A28"/>
      <c r="B28"/>
      <c r="C28"/>
      <c r="D28"/>
      <c r="E28"/>
      <c r="F28"/>
      <c r="G28"/>
      <c r="H28"/>
      <c r="I28"/>
    </row>
    <row r="29" spans="1:11" x14ac:dyDescent="0.25">
      <c r="A29"/>
      <c r="B29"/>
      <c r="C29"/>
      <c r="D29"/>
      <c r="E29"/>
      <c r="F29"/>
      <c r="G29"/>
      <c r="H29"/>
      <c r="I29"/>
    </row>
    <row r="30" spans="1:11" x14ac:dyDescent="0.25">
      <c r="A30"/>
      <c r="B30"/>
      <c r="C30"/>
      <c r="D30"/>
      <c r="E30"/>
      <c r="F30"/>
      <c r="G30"/>
      <c r="H30"/>
      <c r="I30"/>
    </row>
    <row r="31" spans="1:11" x14ac:dyDescent="0.25">
      <c r="A31"/>
      <c r="B31"/>
      <c r="C31"/>
      <c r="D31"/>
      <c r="E31"/>
      <c r="F31"/>
      <c r="G31"/>
      <c r="H31"/>
      <c r="I31"/>
    </row>
    <row r="32" spans="1:11" x14ac:dyDescent="0.25">
      <c r="A32"/>
      <c r="B32"/>
      <c r="C32"/>
      <c r="D32"/>
      <c r="E32"/>
      <c r="F32"/>
      <c r="G32"/>
      <c r="H32"/>
      <c r="I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spans="1:9" x14ac:dyDescent="0.25">
      <c r="A49"/>
      <c r="B49"/>
      <c r="C49"/>
      <c r="D49"/>
      <c r="E49"/>
      <c r="F49"/>
      <c r="G49"/>
      <c r="H49"/>
      <c r="I49"/>
    </row>
    <row r="50" spans="1:9" x14ac:dyDescent="0.25">
      <c r="A50"/>
      <c r="B50"/>
      <c r="C50"/>
      <c r="D50"/>
      <c r="E50"/>
      <c r="F50"/>
      <c r="G50"/>
      <c r="H50"/>
      <c r="I50"/>
    </row>
    <row r="51" spans="1:9" x14ac:dyDescent="0.25">
      <c r="A51"/>
      <c r="B51"/>
      <c r="C51"/>
      <c r="D51"/>
      <c r="E51"/>
      <c r="F51"/>
      <c r="G51"/>
      <c r="H51"/>
      <c r="I51"/>
    </row>
    <row r="52" spans="1:9" x14ac:dyDescent="0.25">
      <c r="A52"/>
      <c r="B52"/>
      <c r="C52"/>
      <c r="D52"/>
      <c r="E52"/>
      <c r="F52"/>
      <c r="G52"/>
      <c r="H52"/>
      <c r="I52"/>
    </row>
    <row r="53" spans="1:9" x14ac:dyDescent="0.25">
      <c r="A53"/>
      <c r="B53"/>
      <c r="C53"/>
      <c r="D53"/>
      <c r="E53"/>
      <c r="F53"/>
      <c r="G53"/>
      <c r="H53"/>
      <c r="I53"/>
    </row>
    <row r="54" spans="1:9" x14ac:dyDescent="0.25">
      <c r="A54"/>
      <c r="B54"/>
      <c r="C54"/>
      <c r="D54"/>
      <c r="E54"/>
      <c r="F54"/>
      <c r="G54"/>
      <c r="H54"/>
      <c r="I54"/>
    </row>
    <row r="55" spans="1:9" x14ac:dyDescent="0.25">
      <c r="A55"/>
      <c r="B55"/>
      <c r="C55"/>
      <c r="D55"/>
      <c r="E55"/>
      <c r="F55"/>
      <c r="G55"/>
      <c r="H55"/>
      <c r="I55"/>
    </row>
    <row r="56" spans="1:9" x14ac:dyDescent="0.25"/>
    <row r="57" spans="1:9" x14ac:dyDescent="0.25"/>
    <row r="58" spans="1:9" x14ac:dyDescent="0.25"/>
    <row r="59" spans="1:9" x14ac:dyDescent="0.25"/>
    <row r="60" spans="1:9" x14ac:dyDescent="0.25"/>
    <row r="61" spans="1:9" x14ac:dyDescent="0.25"/>
    <row r="62" spans="1:9" x14ac:dyDescent="0.25"/>
    <row r="63" spans="1:9" x14ac:dyDescent="0.25"/>
    <row r="64" spans="1:9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</sheetData>
  <mergeCells count="7">
    <mergeCell ref="B1:H1"/>
    <mergeCell ref="B11:G11"/>
    <mergeCell ref="B22:G22"/>
    <mergeCell ref="C4:H4"/>
    <mergeCell ref="C5:H5"/>
    <mergeCell ref="C6:H6"/>
    <mergeCell ref="B7:B8"/>
  </mergeCells>
  <phoneticPr fontId="2" type="noConversion"/>
  <conditionalFormatting sqref="I12:I2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{6AC63A12-56BD-4313-BE47-D51C308F71A9}</x14:id>
        </ext>
      </extLst>
    </cfRule>
  </conditionalFormatting>
  <pageMargins left="0.75" right="0.75" top="1" bottom="1" header="0.5" footer="0.5"/>
  <pageSetup paperSize="9" scale="66" orientation="landscape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AC63A12-56BD-4313-BE47-D51C308F71A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I12:I23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Costing Template</vt:lpstr>
      <vt:lpstr>Project Summary</vt:lpstr>
    </vt:vector>
  </TitlesOfParts>
  <Company>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Laura Ritson</cp:lastModifiedBy>
  <cp:lastPrinted>2016-10-06T16:17:00Z</cp:lastPrinted>
  <dcterms:created xsi:type="dcterms:W3CDTF">2011-11-25T16:10:41Z</dcterms:created>
  <dcterms:modified xsi:type="dcterms:W3CDTF">2026-07-31T12:30:32Z</dcterms:modified>
</cp:coreProperties>
</file>